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7250" windowHeight="12720" activeTab="2"/>
  </bookViews>
  <sheets>
    <sheet name="Obrazac ponude" sheetId="4" r:id="rId1"/>
    <sheet name="Obrazac struk. cene" sheetId="5" r:id="rId2"/>
    <sheet name="Obrazac teh. spec." sheetId="6" r:id="rId3"/>
  </sheets>
  <definedNames>
    <definedName name="_xlnm.Print_Area" localSheetId="0">'Obrazac ponude'!$A$1:$O$33</definedName>
    <definedName name="_xlnm.Print_Area" localSheetId="1">'Obrazac struk. cene'!$A$1:$O$33</definedName>
    <definedName name="_xlnm.Print_Area" localSheetId="2">'Obrazac teh. spec.'!$A$1:$L$32</definedName>
    <definedName name="_xlnm.Print_Titles" localSheetId="0">'Obrazac ponude'!$6:$9</definedName>
    <definedName name="_xlnm.Print_Titles" localSheetId="1">'Obrazac struk. cene'!$6:$9</definedName>
    <definedName name="_xlnm.Print_Titles" localSheetId="2">'Obrazac teh. spec.'!$6:$9</definedName>
  </definedNames>
  <calcPr calcId="144525"/>
</workbook>
</file>

<file path=xl/calcChain.xml><?xml version="1.0" encoding="utf-8"?>
<calcChain xmlns="http://schemas.openxmlformats.org/spreadsheetml/2006/main">
  <c r="D33" i="5" l="1"/>
  <c r="D33" i="4" l="1"/>
</calcChain>
</file>

<file path=xl/sharedStrings.xml><?xml version="1.0" encoding="utf-8"?>
<sst xmlns="http://schemas.openxmlformats.org/spreadsheetml/2006/main" count="172" uniqueCount="53">
  <si>
    <t xml:space="preserve">Partija br.                                    </t>
  </si>
  <si>
    <t xml:space="preserve">Redni br. </t>
  </si>
  <si>
    <t>Naziv dobra</t>
  </si>
  <si>
    <t>POPUNJAVA PONUĐAČ</t>
  </si>
  <si>
    <t>Naziv dobra koji nudi ponuđač</t>
  </si>
  <si>
    <t>PAKOVANJE</t>
  </si>
  <si>
    <t>Cena  po jedinici mere</t>
  </si>
  <si>
    <t xml:space="preserve">Vrednost                                            </t>
  </si>
  <si>
    <t>Proizvođač i stranica u katalogu</t>
  </si>
  <si>
    <t>Zbirna J.M.</t>
  </si>
  <si>
    <t>Sadrži</t>
  </si>
  <si>
    <t>Osnovna J.M.</t>
  </si>
  <si>
    <t>13= kol.( 9 x10)</t>
  </si>
  <si>
    <t>14=kol.(9 x 11)</t>
  </si>
  <si>
    <t>RTG SUVA TEHNOLOGIJA</t>
  </si>
  <si>
    <t>RTG DVB 35X43/125</t>
  </si>
  <si>
    <t>kom</t>
  </si>
  <si>
    <t>RTG DVB 25 X 30/125</t>
  </si>
  <si>
    <t>CD-R 1/1 PRINTABILNI (sa omotom)</t>
  </si>
  <si>
    <t>VREDNOST PARTIJE</t>
  </si>
  <si>
    <t>DVD PRINTABILNI (sa omotom) 1/1</t>
  </si>
  <si>
    <t>CD  (sa omotom) 1/1</t>
  </si>
  <si>
    <t>PVC SPRIC DUALPACK 200ML Y TUBE</t>
  </si>
  <si>
    <t>MEDIJUM ZA BAZU PODATAKA</t>
  </si>
  <si>
    <t>SISTEM ZA UBRIZGAVANJE KONTRASTNOG SREDSTVA  (minimalne dužine152cm sa luer-lock adapterom)KOMPATIBILAN SA ŠPRICOM SA Y NASTAVKOM</t>
  </si>
  <si>
    <t>IGLE ZA TRANSTORAKALNU PUNKCIJU</t>
  </si>
  <si>
    <t>OBRAZAC PONUDE</t>
  </si>
  <si>
    <t>OPIS PREDMETA NABAVKE</t>
  </si>
  <si>
    <t>Ponuda br.</t>
  </si>
  <si>
    <t xml:space="preserve">  </t>
  </si>
  <si>
    <t>Datum:</t>
  </si>
  <si>
    <t>Procenjena vrednost Bez PDV-a</t>
  </si>
  <si>
    <t>Zahtevana  Količina  po
 J.M. Iz Kol.8</t>
  </si>
  <si>
    <t>Stopa
 PDV-a</t>
  </si>
  <si>
    <t xml:space="preserve">BEZ
  PDV-a </t>
  </si>
  <si>
    <t xml:space="preserve">SA 
PDV-om </t>
  </si>
  <si>
    <t>Bez
 PDV-a</t>
  </si>
  <si>
    <t>Sa
 PDV-om</t>
  </si>
  <si>
    <t>ORN:33140000 Medicinski potrošni  materijal</t>
  </si>
  <si>
    <t>Ispunjenost uslova</t>
  </si>
  <si>
    <t>Proizvođač i zemlja porekla</t>
  </si>
  <si>
    <t>Broj stranice u katalogu</t>
  </si>
  <si>
    <t>DA/NE</t>
  </si>
  <si>
    <t>ORN:32354110 Film za rendgensko snimanje</t>
  </si>
  <si>
    <t>ORN:30234300 Kompakt diskovi (CD)</t>
  </si>
  <si>
    <t>PVC špric dualpack sa infuzionim sistemom</t>
  </si>
  <si>
    <t>Tehničke karakteristike: (specifikacija), kvalitet, količina i opis dobra</t>
  </si>
  <si>
    <r>
      <rPr>
        <b/>
        <sz val="16"/>
        <color rgb="FFFF0000"/>
        <rFont val="Calibri"/>
        <family val="2"/>
        <charset val="238"/>
      </rPr>
      <t>OBRAZAC</t>
    </r>
    <r>
      <rPr>
        <b/>
        <sz val="16"/>
        <color theme="3"/>
        <rFont val="Calibri"/>
        <family val="2"/>
        <charset val="238"/>
      </rPr>
      <t xml:space="preserve">  </t>
    </r>
    <r>
      <rPr>
        <b/>
        <sz val="16"/>
        <color rgb="FFFF0000"/>
        <rFont val="Calibri"/>
        <family val="2"/>
        <charset val="238"/>
      </rPr>
      <t>STRUKTURE CENE</t>
    </r>
    <r>
      <rPr>
        <b/>
        <sz val="16"/>
        <color theme="3"/>
        <rFont val="Calibri"/>
        <family val="2"/>
        <charset val="238"/>
      </rPr>
      <t xml:space="preserve"> </t>
    </r>
  </si>
  <si>
    <t>SANITETSKI I MEDICINSKI POTROŠNI MATERIJAL - RTG FILMOVI I PRATEĆA OPREMA, oblikovano po partijama od 1 do 4,  JN OP 27/2019</t>
  </si>
  <si>
    <t>ZBIR ( 1 do 4 )</t>
  </si>
  <si>
    <t>Igla za transtorakalnu punkciju, sa transparentnim luer lock-om, chiba tipom vrha, eho markerom vidljivim pod ultrazvukom i markerima - 18 GX15 cm</t>
  </si>
  <si>
    <t>Igla za transtorakalnu punkciju, sa transparentnim luer lock-om, chiba tipom vrha, eho markerom vidljivim pod ultrazvukom i markerima - 19 GX15 cm</t>
  </si>
  <si>
    <t>Igla za transtorakalnu punkciju, sa transparentnim luer lock-om, chiba tipom vrha, eho markerom vidljivim pod ultrazvukom i markerima - 20 GX20cm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</si>
</sst>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0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0"/>
      <color indexed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</font>
    <font>
      <sz val="10"/>
      <name val="Arial"/>
      <family val="2"/>
    </font>
    <font>
      <b/>
      <sz val="11"/>
      <color rgb="FF002060"/>
      <name val="Calibri"/>
      <family val="2"/>
      <charset val="238"/>
      <scheme val="minor"/>
    </font>
    <font>
      <b/>
      <sz val="11"/>
      <color theme="3"/>
      <name val="Arial"/>
      <family val="2"/>
      <charset val="238"/>
    </font>
    <font>
      <b/>
      <sz val="11"/>
      <color theme="3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rgb="FF0033CC"/>
      <name val="Calibri"/>
      <family val="2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sz val="16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8"/>
      <color rgb="FFFF0000"/>
      <name val="Calibri"/>
      <family val="2"/>
    </font>
    <font>
      <b/>
      <sz val="11"/>
      <color rgb="FF0000FF"/>
      <name val="Calibri"/>
      <family val="2"/>
      <charset val="238"/>
    </font>
    <font>
      <b/>
      <sz val="16"/>
      <color rgb="FF0000FF"/>
      <name val="Calibri"/>
      <family val="2"/>
      <charset val="238"/>
    </font>
    <font>
      <b/>
      <sz val="16"/>
      <color rgb="FFFF0000"/>
      <name val="Calibri"/>
      <family val="2"/>
      <charset val="238"/>
    </font>
    <font>
      <sz val="16"/>
      <color rgb="FFFF0000"/>
      <name val="Calibri"/>
      <family val="2"/>
      <charset val="238"/>
    </font>
    <font>
      <sz val="16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3"/>
      <name val="Calibri"/>
      <family val="2"/>
    </font>
    <font>
      <b/>
      <sz val="11"/>
      <color rgb="FF0000FF"/>
      <name val="Calibri"/>
      <family val="2"/>
      <charset val="238"/>
      <scheme val="minor"/>
    </font>
    <font>
      <b/>
      <sz val="16"/>
      <color rgb="FF0000FF"/>
      <name val="Calibri"/>
      <family val="2"/>
      <charset val="238"/>
      <scheme val="minor"/>
    </font>
    <font>
      <sz val="16"/>
      <color rgb="FFFF0000"/>
      <name val="Arial"/>
      <family val="2"/>
      <charset val="238"/>
    </font>
    <font>
      <b/>
      <sz val="2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8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1"/>
      <color rgb="FFFF0000"/>
      <name val="Calibri"/>
      <family val="2"/>
      <charset val="238"/>
    </font>
    <font>
      <sz val="11"/>
      <color rgb="FF008000"/>
      <name val="Calibri"/>
      <family val="2"/>
    </font>
    <font>
      <sz val="11"/>
      <color rgb="FFFF0000"/>
      <name val="Calibri"/>
      <family val="2"/>
    </font>
    <font>
      <b/>
      <sz val="12"/>
      <name val="Calibri"/>
      <family val="2"/>
    </font>
    <font>
      <b/>
      <sz val="18"/>
      <color rgb="FFFF0000"/>
      <name val="Calibri"/>
      <family val="2"/>
      <charset val="238"/>
    </font>
    <font>
      <b/>
      <sz val="18"/>
      <color rgb="FF008000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b/>
      <sz val="12"/>
      <color rgb="FF0000FF"/>
      <name val="Calibri"/>
      <family val="2"/>
    </font>
    <font>
      <b/>
      <sz val="14"/>
      <color theme="3"/>
      <name val="Calibri"/>
      <family val="2"/>
    </font>
    <font>
      <b/>
      <sz val="14"/>
      <color rgb="FFFF0000"/>
      <name val="Calibri"/>
      <family val="2"/>
      <charset val="238"/>
    </font>
    <font>
      <b/>
      <sz val="12"/>
      <color rgb="FF008000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rgb="FFFF0000"/>
      <name val="Calibri"/>
      <family val="2"/>
    </font>
    <font>
      <b/>
      <sz val="12"/>
      <color theme="1"/>
      <name val="Calibri"/>
      <family val="2"/>
    </font>
    <font>
      <sz val="12"/>
      <name val="Calibri"/>
      <family val="2"/>
    </font>
    <font>
      <sz val="12"/>
      <color rgb="FFFF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0000FF"/>
      <name val="Calibri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0"/>
      <color theme="4" tint="-0.249977111117893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name val="Arial"/>
      <family val="2"/>
    </font>
    <font>
      <b/>
      <sz val="10"/>
      <name val="Calibri"/>
      <family val="2"/>
      <charset val="238"/>
      <scheme val="minor"/>
    </font>
    <font>
      <b/>
      <sz val="11"/>
      <color indexed="56"/>
      <name val="Calibri"/>
      <family val="2"/>
      <charset val="238"/>
    </font>
    <font>
      <b/>
      <sz val="16"/>
      <color rgb="FF0033CC"/>
      <name val="Calibri"/>
      <family val="2"/>
      <charset val="238"/>
    </font>
    <font>
      <sz val="11"/>
      <color rgb="FF0033CC"/>
      <name val="Calibri"/>
      <family val="2"/>
      <charset val="238"/>
    </font>
    <font>
      <b/>
      <sz val="18"/>
      <color rgb="FF0033CC"/>
      <name val="Calibri"/>
      <family val="2"/>
      <charset val="238"/>
    </font>
    <font>
      <sz val="12"/>
      <color rgb="FF0033CC"/>
      <name val="Calibri"/>
      <family val="2"/>
      <charset val="238"/>
    </font>
    <font>
      <b/>
      <sz val="10"/>
      <color rgb="FF0033CC"/>
      <name val="Arial"/>
      <family val="2"/>
      <charset val="238"/>
    </font>
    <font>
      <b/>
      <sz val="12"/>
      <color rgb="FF0033CC"/>
      <name val="Calibri"/>
      <family val="2"/>
      <charset val="238"/>
      <scheme val="minor"/>
    </font>
    <font>
      <b/>
      <sz val="10"/>
      <color rgb="FF0033CC"/>
      <name val="Calibri"/>
      <family val="2"/>
      <charset val="238"/>
    </font>
    <font>
      <sz val="11"/>
      <color rgb="FF0033CC"/>
      <name val="Calibri"/>
      <family val="2"/>
      <charset val="238"/>
      <scheme val="minor"/>
    </font>
    <font>
      <b/>
      <sz val="11"/>
      <color rgb="FF0033CC"/>
      <name val="Calibri"/>
      <family val="2"/>
      <charset val="238"/>
      <scheme val="minor"/>
    </font>
    <font>
      <b/>
      <sz val="12"/>
      <color rgb="FF0033CC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</font>
    <font>
      <b/>
      <sz val="14"/>
      <color rgb="FF0033CC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4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16"/>
      <color indexed="10"/>
      <name val="Calibri"/>
      <family val="2"/>
      <charset val="238"/>
    </font>
    <font>
      <b/>
      <sz val="14"/>
      <name val="Arial"/>
      <family val="2"/>
      <charset val="238"/>
    </font>
    <font>
      <b/>
      <sz val="14"/>
      <color rgb="FF0033CC"/>
      <name val="Calibri"/>
      <family val="2"/>
      <charset val="238"/>
      <scheme val="minor"/>
    </font>
    <font>
      <b/>
      <sz val="16"/>
      <color rgb="FFFF0000"/>
      <name val="Calibri"/>
      <family val="2"/>
    </font>
    <font>
      <b/>
      <sz val="16"/>
      <color theme="3"/>
      <name val="Calibri"/>
      <family val="2"/>
      <charset val="238"/>
    </font>
    <font>
      <b/>
      <sz val="11"/>
      <color rgb="FFFF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auto="1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/>
      <top style="hair">
        <color rgb="FF0000FF"/>
      </top>
      <bottom style="hair">
        <color rgb="FF0000FF"/>
      </bottom>
      <diagonal/>
    </border>
    <border>
      <left/>
      <right/>
      <top style="hair">
        <color rgb="FF0000FF"/>
      </top>
      <bottom style="hair">
        <color rgb="FF0000FF"/>
      </bottom>
      <diagonal/>
    </border>
    <border>
      <left/>
      <right style="hair">
        <color rgb="FF0000FF"/>
      </right>
      <top style="hair">
        <color rgb="FF0000FF"/>
      </top>
      <bottom style="hair">
        <color rgb="FF0000FF"/>
      </bottom>
      <diagonal/>
    </border>
    <border>
      <left/>
      <right/>
      <top/>
      <bottom style="thick">
        <color theme="4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/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hair">
        <color rgb="FF0070C0"/>
      </left>
      <right/>
      <top style="hair">
        <color rgb="FF0070C0"/>
      </top>
      <bottom style="hair">
        <color rgb="FF0070C0"/>
      </bottom>
      <diagonal/>
    </border>
    <border>
      <left/>
      <right/>
      <top style="hair">
        <color rgb="FF0070C0"/>
      </top>
      <bottom style="hair">
        <color rgb="FF0070C0"/>
      </bottom>
      <diagonal/>
    </border>
    <border>
      <left style="hair">
        <color rgb="FF0070C0"/>
      </left>
      <right/>
      <top/>
      <bottom style="hair">
        <color rgb="FF0070C0"/>
      </bottom>
      <diagonal/>
    </border>
    <border>
      <left/>
      <right/>
      <top/>
      <bottom style="hair">
        <color rgb="FF0070C0"/>
      </bottom>
      <diagonal/>
    </border>
  </borders>
  <cellStyleXfs count="7">
    <xf numFmtId="0" fontId="0" fillId="0" borderId="0"/>
    <xf numFmtId="0" fontId="4" fillId="2" borderId="1" applyNumberFormat="0" applyAlignment="0" applyProtection="0"/>
    <xf numFmtId="0" fontId="2" fillId="3" borderId="2" applyNumberFormat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13" fillId="0" borderId="0"/>
    <xf numFmtId="0" fontId="91" fillId="0" borderId="8" applyNumberFormat="0" applyFill="0" applyAlignment="0" applyProtection="0"/>
  </cellStyleXfs>
  <cellXfs count="22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11" fillId="0" borderId="0" xfId="0" applyNumberFormat="1" applyFont="1"/>
    <xf numFmtId="164" fontId="19" fillId="0" borderId="0" xfId="0" applyNumberFormat="1" applyFont="1"/>
    <xf numFmtId="0" fontId="0" fillId="10" borderId="0" xfId="0" applyFill="1"/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4" fontId="29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horizontal="center"/>
    </xf>
    <xf numFmtId="0" fontId="33" fillId="0" borderId="0" xfId="0" applyFont="1"/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4" fontId="36" fillId="0" borderId="0" xfId="0" applyNumberFormat="1" applyFont="1" applyAlignment="1">
      <alignment vertical="center"/>
    </xf>
    <xf numFmtId="0" fontId="37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center" vertical="center"/>
    </xf>
    <xf numFmtId="0" fontId="38" fillId="0" borderId="0" xfId="0" applyFont="1" applyAlignment="1">
      <alignment vertical="center"/>
    </xf>
    <xf numFmtId="0" fontId="39" fillId="10" borderId="0" xfId="1" applyFont="1" applyFill="1" applyBorder="1" applyAlignment="1">
      <alignment horizontal="center" vertical="center" wrapText="1"/>
    </xf>
    <xf numFmtId="0" fontId="40" fillId="10" borderId="0" xfId="1" applyFont="1" applyFill="1" applyBorder="1" applyAlignment="1">
      <alignment horizontal="center" vertical="center" wrapText="1"/>
    </xf>
    <xf numFmtId="0" fontId="40" fillId="10" borderId="0" xfId="1" applyFont="1" applyFill="1" applyBorder="1" applyAlignment="1">
      <alignment vertical="center" wrapText="1"/>
    </xf>
    <xf numFmtId="0" fontId="42" fillId="0" borderId="0" xfId="0" applyFont="1"/>
    <xf numFmtId="0" fontId="44" fillId="10" borderId="0" xfId="0" applyFont="1" applyFill="1" applyAlignment="1">
      <alignment vertical="center"/>
    </xf>
    <xf numFmtId="0" fontId="43" fillId="0" borderId="0" xfId="0" applyFont="1" applyAlignment="1">
      <alignment vertical="center"/>
    </xf>
    <xf numFmtId="0" fontId="45" fillId="0" borderId="3" xfId="0" applyFont="1" applyBorder="1" applyAlignment="1">
      <alignment vertical="center"/>
    </xf>
    <xf numFmtId="0" fontId="44" fillId="0" borderId="0" xfId="0" applyFont="1" applyAlignment="1">
      <alignment vertical="center"/>
    </xf>
    <xf numFmtId="0" fontId="46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horizontal="right" vertical="center"/>
    </xf>
    <xf numFmtId="0" fontId="46" fillId="0" borderId="0" xfId="0" applyFont="1" applyAlignment="1">
      <alignment horizontal="right" vertical="center"/>
    </xf>
    <xf numFmtId="0" fontId="47" fillId="0" borderId="0" xfId="0" applyFont="1" applyAlignment="1">
      <alignment horizontal="center" vertical="center"/>
    </xf>
    <xf numFmtId="0" fontId="50" fillId="0" borderId="0" xfId="0" applyFont="1" applyAlignment="1">
      <alignment vertical="center"/>
    </xf>
    <xf numFmtId="0" fontId="0" fillId="0" borderId="0" xfId="0" applyFont="1"/>
    <xf numFmtId="0" fontId="28" fillId="14" borderId="0" xfId="0" applyFont="1" applyFill="1" applyBorder="1" applyAlignment="1">
      <alignment vertical="center" wrapText="1"/>
    </xf>
    <xf numFmtId="0" fontId="28" fillId="15" borderId="0" xfId="0" applyFont="1" applyFill="1" applyBorder="1" applyAlignment="1">
      <alignment vertical="center" wrapText="1"/>
    </xf>
    <xf numFmtId="0" fontId="51" fillId="14" borderId="0" xfId="0" applyFont="1" applyFill="1" applyBorder="1" applyAlignment="1">
      <alignment vertical="center" wrapText="1"/>
    </xf>
    <xf numFmtId="0" fontId="52" fillId="14" borderId="0" xfId="0" applyFont="1" applyFill="1" applyBorder="1" applyAlignment="1">
      <alignment vertical="center" wrapText="1"/>
    </xf>
    <xf numFmtId="0" fontId="53" fillId="14" borderId="0" xfId="0" applyFont="1" applyFill="1" applyBorder="1" applyAlignment="1">
      <alignment horizontal="right" vertical="center" wrapText="1"/>
    </xf>
    <xf numFmtId="0" fontId="28" fillId="14" borderId="0" xfId="0" applyFont="1" applyFill="1" applyBorder="1" applyAlignment="1">
      <alignment horizontal="center" vertical="center" wrapText="1"/>
    </xf>
    <xf numFmtId="49" fontId="64" fillId="17" borderId="4" xfId="4" applyNumberFormat="1" applyFont="1" applyFill="1" applyBorder="1" applyAlignment="1">
      <alignment horizontal="center" vertical="center" wrapText="1"/>
    </xf>
    <xf numFmtId="9" fontId="60" fillId="17" borderId="4" xfId="4" applyNumberFormat="1" applyFont="1" applyFill="1" applyBorder="1" applyAlignment="1">
      <alignment horizontal="center" vertical="center" wrapText="1"/>
    </xf>
    <xf numFmtId="9" fontId="65" fillId="17" borderId="4" xfId="4" applyNumberFormat="1" applyFont="1" applyFill="1" applyBorder="1" applyAlignment="1">
      <alignment horizontal="center" vertical="center" wrapText="1"/>
    </xf>
    <xf numFmtId="0" fontId="64" fillId="18" borderId="4" xfId="0" applyFont="1" applyFill="1" applyBorder="1" applyAlignment="1">
      <alignment horizontal="center" vertical="center"/>
    </xf>
    <xf numFmtId="0" fontId="66" fillId="18" borderId="4" xfId="0" applyFont="1" applyFill="1" applyBorder="1" applyAlignment="1">
      <alignment horizontal="center" vertical="center"/>
    </xf>
    <xf numFmtId="0" fontId="67" fillId="18" borderId="4" xfId="0" applyFont="1" applyFill="1" applyBorder="1" applyAlignment="1">
      <alignment horizontal="center" vertical="center" wrapText="1"/>
    </xf>
    <xf numFmtId="3" fontId="68" fillId="18" borderId="4" xfId="0" applyNumberFormat="1" applyFont="1" applyFill="1" applyBorder="1" applyAlignment="1">
      <alignment horizontal="center" vertical="center" wrapText="1"/>
    </xf>
    <xf numFmtId="0" fontId="67" fillId="18" borderId="4" xfId="0" applyFont="1" applyFill="1" applyBorder="1" applyAlignment="1">
      <alignment horizontal="center" vertical="center"/>
    </xf>
    <xf numFmtId="0" fontId="59" fillId="18" borderId="4" xfId="0" applyFont="1" applyFill="1" applyBorder="1" applyAlignment="1">
      <alignment horizontal="right" vertical="center"/>
    </xf>
    <xf numFmtId="0" fontId="50" fillId="18" borderId="4" xfId="0" applyFont="1" applyFill="1" applyBorder="1" applyAlignment="1">
      <alignment horizontal="center" vertical="center"/>
    </xf>
    <xf numFmtId="0" fontId="69" fillId="0" borderId="0" xfId="0" applyFont="1"/>
    <xf numFmtId="0" fontId="21" fillId="0" borderId="0" xfId="0" applyFont="1"/>
    <xf numFmtId="0" fontId="32" fillId="10" borderId="0" xfId="0" applyFont="1" applyFill="1" applyAlignment="1">
      <alignment horizontal="center" vertical="center"/>
    </xf>
    <xf numFmtId="0" fontId="38" fillId="10" borderId="0" xfId="0" applyFont="1" applyFill="1" applyAlignment="1">
      <alignment horizontal="center" vertical="center"/>
    </xf>
    <xf numFmtId="0" fontId="47" fillId="10" borderId="0" xfId="0" applyFont="1" applyFill="1" applyAlignment="1">
      <alignment horizontal="center" vertical="center"/>
    </xf>
    <xf numFmtId="0" fontId="28" fillId="15" borderId="0" xfId="0" applyFont="1" applyFill="1" applyBorder="1" applyAlignment="1">
      <alignment horizontal="center" vertical="center" wrapText="1"/>
    </xf>
    <xf numFmtId="1" fontId="47" fillId="10" borderId="4" xfId="0" applyNumberFormat="1" applyFont="1" applyFill="1" applyBorder="1" applyAlignment="1">
      <alignment horizontal="center" vertical="center"/>
    </xf>
    <xf numFmtId="0" fontId="21" fillId="10" borderId="0" xfId="0" applyFont="1" applyFill="1"/>
    <xf numFmtId="0" fontId="48" fillId="18" borderId="4" xfId="0" applyFont="1" applyFill="1" applyBorder="1" applyAlignment="1">
      <alignment horizontal="center" vertical="center"/>
    </xf>
    <xf numFmtId="0" fontId="71" fillId="0" borderId="0" xfId="0" applyFont="1"/>
    <xf numFmtId="0" fontId="25" fillId="11" borderId="4" xfId="2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 wrapText="1"/>
    </xf>
    <xf numFmtId="4" fontId="6" fillId="8" borderId="4" xfId="0" applyNumberFormat="1" applyFont="1" applyFill="1" applyBorder="1" applyAlignment="1">
      <alignment horizontal="center" vertical="center" wrapText="1"/>
    </xf>
    <xf numFmtId="4" fontId="72" fillId="8" borderId="4" xfId="0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4" fontId="7" fillId="8" borderId="4" xfId="0" applyNumberFormat="1" applyFont="1" applyFill="1" applyBorder="1" applyAlignment="1">
      <alignment horizontal="right" vertical="center" wrapText="1"/>
    </xf>
    <xf numFmtId="9" fontId="70" fillId="10" borderId="4" xfId="0" applyNumberFormat="1" applyFont="1" applyFill="1" applyBorder="1" applyAlignment="1">
      <alignment horizontal="right" vertical="center" wrapText="1"/>
    </xf>
    <xf numFmtId="0" fontId="7" fillId="9" borderId="4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right" vertical="center"/>
    </xf>
    <xf numFmtId="4" fontId="15" fillId="0" borderId="4" xfId="0" applyNumberFormat="1" applyFont="1" applyFill="1" applyBorder="1" applyAlignment="1">
      <alignment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4" fontId="73" fillId="9" borderId="4" xfId="0" applyNumberFormat="1" applyFont="1" applyFill="1" applyBorder="1" applyAlignment="1">
      <alignment horizontal="left" vertical="center" wrapText="1"/>
    </xf>
    <xf numFmtId="3" fontId="14" fillId="0" borderId="4" xfId="0" applyNumberFormat="1" applyFont="1" applyFill="1" applyBorder="1" applyAlignment="1">
      <alignment horizontal="right" vertical="center"/>
    </xf>
    <xf numFmtId="4" fontId="18" fillId="9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4" fontId="0" fillId="0" borderId="4" xfId="0" applyNumberFormat="1" applyFont="1" applyBorder="1" applyAlignment="1">
      <alignment vertical="center"/>
    </xf>
    <xf numFmtId="4" fontId="15" fillId="0" borderId="4" xfId="0" applyNumberFormat="1" applyFont="1" applyBorder="1" applyAlignment="1">
      <alignment vertical="center"/>
    </xf>
    <xf numFmtId="0" fontId="74" fillId="0" borderId="4" xfId="0" applyFont="1" applyBorder="1" applyAlignment="1">
      <alignment horizontal="left" vertical="center"/>
    </xf>
    <xf numFmtId="0" fontId="14" fillId="0" borderId="4" xfId="0" applyFont="1" applyFill="1" applyBorder="1" applyAlignment="1">
      <alignment horizontal="center" vertical="center"/>
    </xf>
    <xf numFmtId="164" fontId="0" fillId="0" borderId="4" xfId="0" applyNumberFormat="1" applyFont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4" fontId="75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74" fillId="0" borderId="4" xfId="0" applyFont="1" applyFill="1" applyBorder="1" applyAlignment="1">
      <alignment horizontal="left" vertical="center"/>
    </xf>
    <xf numFmtId="3" fontId="20" fillId="0" borderId="4" xfId="0" applyNumberFormat="1" applyFont="1" applyFill="1" applyBorder="1" applyAlignment="1">
      <alignment horizontal="right" vertical="center"/>
    </xf>
    <xf numFmtId="9" fontId="71" fillId="12" borderId="4" xfId="2" applyNumberFormat="1" applyFont="1" applyFill="1" applyBorder="1" applyAlignment="1">
      <alignment horizontal="center" vertical="center" wrapText="1"/>
    </xf>
    <xf numFmtId="0" fontId="76" fillId="0" borderId="4" xfId="0" applyFont="1" applyFill="1" applyBorder="1" applyAlignment="1">
      <alignment horizontal="center" vertical="center" wrapText="1"/>
    </xf>
    <xf numFmtId="0" fontId="75" fillId="9" borderId="4" xfId="0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3" fontId="0" fillId="0" borderId="4" xfId="0" applyNumberFormat="1" applyFont="1" applyBorder="1" applyAlignment="1">
      <alignment horizontal="right" vertical="center"/>
    </xf>
    <xf numFmtId="0" fontId="71" fillId="10" borderId="4" xfId="0" applyFont="1" applyFill="1" applyBorder="1" applyAlignment="1">
      <alignment horizontal="center" vertical="center"/>
    </xf>
    <xf numFmtId="4" fontId="77" fillId="10" borderId="4" xfId="0" applyNumberFormat="1" applyFont="1" applyFill="1" applyBorder="1" applyAlignment="1">
      <alignment vertical="center" wrapText="1"/>
    </xf>
    <xf numFmtId="0" fontId="78" fillId="7" borderId="4" xfId="0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4" fontId="8" fillId="8" borderId="4" xfId="0" applyNumberFormat="1" applyFont="1" applyFill="1" applyBorder="1" applyAlignment="1">
      <alignment horizontal="center" vertical="center"/>
    </xf>
    <xf numFmtId="0" fontId="79" fillId="0" borderId="4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/>
    </xf>
    <xf numFmtId="0" fontId="9" fillId="10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vertical="center"/>
    </xf>
    <xf numFmtId="0" fontId="71" fillId="10" borderId="4" xfId="0" applyFont="1" applyFill="1" applyBorder="1" applyAlignment="1">
      <alignment vertical="center"/>
    </xf>
    <xf numFmtId="0" fontId="0" fillId="10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73" fillId="0" borderId="4" xfId="0" applyFont="1" applyFill="1" applyBorder="1" applyAlignment="1">
      <alignment horizontal="left" vertical="center"/>
    </xf>
    <xf numFmtId="3" fontId="80" fillId="0" borderId="4" xfId="0" applyNumberFormat="1" applyFont="1" applyFill="1" applyBorder="1" applyAlignment="1">
      <alignment horizontal="right" vertical="center"/>
    </xf>
    <xf numFmtId="4" fontId="8" fillId="10" borderId="4" xfId="0" applyNumberFormat="1" applyFont="1" applyFill="1" applyBorder="1" applyAlignment="1">
      <alignment horizontal="right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0" fontId="8" fillId="0" borderId="4" xfId="0" applyNumberFormat="1" applyFont="1" applyFill="1" applyBorder="1" applyAlignment="1">
      <alignment vertical="center" wrapText="1"/>
    </xf>
    <xf numFmtId="0" fontId="17" fillId="9" borderId="4" xfId="0" applyFont="1" applyFill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center" vertical="center" wrapText="1"/>
    </xf>
    <xf numFmtId="9" fontId="77" fillId="10" borderId="4" xfId="0" applyNumberFormat="1" applyFont="1" applyFill="1" applyBorder="1" applyAlignment="1">
      <alignment horizontal="right" vertical="center" wrapText="1"/>
    </xf>
    <xf numFmtId="0" fontId="8" fillId="9" borderId="4" xfId="0" applyFont="1" applyFill="1" applyBorder="1" applyAlignment="1">
      <alignment vertical="center" wrapText="1"/>
    </xf>
    <xf numFmtId="0" fontId="11" fillId="0" borderId="4" xfId="0" applyFont="1" applyBorder="1" applyAlignment="1">
      <alignment vertical="center"/>
    </xf>
    <xf numFmtId="3" fontId="11" fillId="0" borderId="4" xfId="0" applyNumberFormat="1" applyFont="1" applyBorder="1" applyAlignment="1">
      <alignment horizontal="right" vertical="center"/>
    </xf>
    <xf numFmtId="0" fontId="12" fillId="10" borderId="4" xfId="0" applyFont="1" applyFill="1" applyBorder="1" applyAlignment="1">
      <alignment horizontal="center" vertical="center"/>
    </xf>
    <xf numFmtId="0" fontId="9" fillId="10" borderId="4" xfId="0" applyFont="1" applyFill="1" applyBorder="1" applyAlignment="1">
      <alignment horizontal="center" vertical="center"/>
    </xf>
    <xf numFmtId="4" fontId="15" fillId="10" borderId="4" xfId="0" applyNumberFormat="1" applyFont="1" applyFill="1" applyBorder="1" applyAlignment="1">
      <alignment vertical="center"/>
    </xf>
    <xf numFmtId="0" fontId="0" fillId="10" borderId="4" xfId="0" applyFont="1" applyFill="1" applyBorder="1" applyAlignment="1">
      <alignment horizontal="center" vertical="center"/>
    </xf>
    <xf numFmtId="0" fontId="74" fillId="10" borderId="4" xfId="0" applyFont="1" applyFill="1" applyBorder="1" applyAlignment="1">
      <alignment horizontal="left" vertical="center"/>
    </xf>
    <xf numFmtId="0" fontId="14" fillId="10" borderId="4" xfId="0" applyFont="1" applyFill="1" applyBorder="1" applyAlignment="1">
      <alignment horizontal="center" vertical="center"/>
    </xf>
    <xf numFmtId="3" fontId="14" fillId="10" borderId="4" xfId="0" applyNumberFormat="1" applyFont="1" applyFill="1" applyBorder="1" applyAlignment="1">
      <alignment vertical="center"/>
    </xf>
    <xf numFmtId="164" fontId="0" fillId="10" borderId="0" xfId="0" applyNumberFormat="1" applyFill="1"/>
    <xf numFmtId="4" fontId="8" fillId="9" borderId="4" xfId="0" applyNumberFormat="1" applyFont="1" applyFill="1" applyBorder="1" applyAlignment="1">
      <alignment horizontal="right" vertical="center" wrapText="1"/>
    </xf>
    <xf numFmtId="4" fontId="0" fillId="0" borderId="4" xfId="0" applyNumberFormat="1" applyFont="1" applyBorder="1" applyAlignment="1">
      <alignment horizontal="right" vertical="center"/>
    </xf>
    <xf numFmtId="4" fontId="14" fillId="0" borderId="4" xfId="0" applyNumberFormat="1" applyFont="1" applyFill="1" applyBorder="1" applyAlignment="1">
      <alignment horizontal="right" vertical="center"/>
    </xf>
    <xf numFmtId="4" fontId="18" fillId="9" borderId="4" xfId="0" applyNumberFormat="1" applyFont="1" applyFill="1" applyBorder="1" applyAlignment="1">
      <alignment horizontal="right" vertical="center" wrapText="1"/>
    </xf>
    <xf numFmtId="4" fontId="8" fillId="8" borderId="4" xfId="0" applyNumberFormat="1" applyFont="1" applyFill="1" applyBorder="1" applyAlignment="1">
      <alignment horizontal="right" vertical="center"/>
    </xf>
    <xf numFmtId="4" fontId="0" fillId="10" borderId="4" xfId="0" applyNumberFormat="1" applyFont="1" applyFill="1" applyBorder="1" applyAlignment="1">
      <alignment horizontal="right" vertical="center"/>
    </xf>
    <xf numFmtId="4" fontId="18" fillId="10" borderId="4" xfId="0" applyNumberFormat="1" applyFont="1" applyFill="1" applyBorder="1" applyAlignment="1">
      <alignment horizontal="right" vertical="center" wrapText="1"/>
    </xf>
    <xf numFmtId="4" fontId="11" fillId="0" borderId="4" xfId="0" applyNumberFormat="1" applyFont="1" applyFill="1" applyBorder="1" applyAlignment="1">
      <alignment horizontal="right" vertical="center"/>
    </xf>
    <xf numFmtId="4" fontId="11" fillId="0" borderId="4" xfId="0" applyNumberFormat="1" applyFont="1" applyBorder="1" applyAlignment="1">
      <alignment horizontal="right" vertical="center"/>
    </xf>
    <xf numFmtId="4" fontId="14" fillId="10" borderId="4" xfId="0" applyNumberFormat="1" applyFont="1" applyFill="1" applyBorder="1" applyAlignment="1">
      <alignment horizontal="right" vertical="center"/>
    </xf>
    <xf numFmtId="0" fontId="81" fillId="0" borderId="0" xfId="0" applyFont="1" applyAlignment="1">
      <alignment horizontal="center" vertical="center"/>
    </xf>
    <xf numFmtId="0" fontId="82" fillId="0" borderId="0" xfId="0" applyFont="1" applyAlignment="1">
      <alignment vertical="center"/>
    </xf>
    <xf numFmtId="0" fontId="83" fillId="14" borderId="0" xfId="0" applyFont="1" applyFill="1" applyBorder="1" applyAlignment="1">
      <alignment vertical="center" wrapText="1"/>
    </xf>
    <xf numFmtId="9" fontId="84" fillId="17" borderId="4" xfId="4" applyNumberFormat="1" applyFont="1" applyFill="1" applyBorder="1" applyAlignment="1">
      <alignment horizontal="center" vertical="center" wrapText="1"/>
    </xf>
    <xf numFmtId="0" fontId="82" fillId="18" borderId="4" xfId="0" applyFont="1" applyFill="1" applyBorder="1" applyAlignment="1">
      <alignment horizontal="center" vertical="center"/>
    </xf>
    <xf numFmtId="4" fontId="85" fillId="8" borderId="4" xfId="0" applyNumberFormat="1" applyFont="1" applyFill="1" applyBorder="1" applyAlignment="1">
      <alignment horizontal="right" vertical="center" wrapText="1"/>
    </xf>
    <xf numFmtId="4" fontId="85" fillId="0" borderId="4" xfId="0" applyNumberFormat="1" applyFont="1" applyFill="1" applyBorder="1" applyAlignment="1">
      <alignment horizontal="center" vertical="center" wrapText="1"/>
    </xf>
    <xf numFmtId="4" fontId="86" fillId="13" borderId="4" xfId="2" applyNumberFormat="1" applyFont="1" applyFill="1" applyBorder="1" applyAlignment="1">
      <alignment horizontal="center" vertical="center"/>
    </xf>
    <xf numFmtId="9" fontId="87" fillId="9" borderId="4" xfId="0" applyNumberFormat="1" applyFont="1" applyFill="1" applyBorder="1" applyAlignment="1">
      <alignment horizontal="right" vertical="center" wrapText="1"/>
    </xf>
    <xf numFmtId="0" fontId="88" fillId="0" borderId="4" xfId="0" applyFont="1" applyBorder="1" applyAlignment="1">
      <alignment vertical="center"/>
    </xf>
    <xf numFmtId="0" fontId="89" fillId="0" borderId="4" xfId="0" applyFont="1" applyBorder="1" applyAlignment="1">
      <alignment vertical="center"/>
    </xf>
    <xf numFmtId="164" fontId="86" fillId="10" borderId="4" xfId="2" applyNumberFormat="1" applyFont="1" applyFill="1" applyBorder="1" applyAlignment="1">
      <alignment horizontal="center" vertical="center"/>
    </xf>
    <xf numFmtId="0" fontId="88" fillId="0" borderId="0" xfId="0" applyFont="1"/>
    <xf numFmtId="4" fontId="70" fillId="8" borderId="4" xfId="0" applyNumberFormat="1" applyFont="1" applyFill="1" applyBorder="1" applyAlignment="1">
      <alignment horizontal="right" vertical="center" wrapText="1"/>
    </xf>
    <xf numFmtId="4" fontId="70" fillId="0" borderId="4" xfId="0" applyNumberFormat="1" applyFont="1" applyFill="1" applyBorder="1" applyAlignment="1">
      <alignment horizontal="center" vertical="center" wrapText="1"/>
    </xf>
    <xf numFmtId="4" fontId="74" fillId="18" borderId="4" xfId="2" applyNumberFormat="1" applyFont="1" applyFill="1" applyBorder="1" applyAlignment="1">
      <alignment horizontal="center" vertical="center"/>
    </xf>
    <xf numFmtId="4" fontId="77" fillId="9" borderId="4" xfId="0" applyNumberFormat="1" applyFont="1" applyFill="1" applyBorder="1" applyAlignment="1">
      <alignment vertical="center" wrapText="1"/>
    </xf>
    <xf numFmtId="0" fontId="21" fillId="0" borderId="4" xfId="0" applyFont="1" applyBorder="1" applyAlignment="1">
      <alignment vertical="center"/>
    </xf>
    <xf numFmtId="0" fontId="71" fillId="0" borderId="4" xfId="0" applyFont="1" applyBorder="1" applyAlignment="1">
      <alignment vertical="center"/>
    </xf>
    <xf numFmtId="4" fontId="74" fillId="10" borderId="4" xfId="2" applyNumberFormat="1" applyFont="1" applyFill="1" applyBorder="1" applyAlignment="1">
      <alignment horizontal="center" vertical="center"/>
    </xf>
    <xf numFmtId="4" fontId="74" fillId="18" borderId="4" xfId="2" applyNumberFormat="1" applyFont="1" applyFill="1" applyBorder="1" applyAlignment="1">
      <alignment horizontal="center" vertical="center" wrapText="1"/>
    </xf>
    <xf numFmtId="164" fontId="86" fillId="13" borderId="4" xfId="2" applyNumberFormat="1" applyFont="1" applyFill="1" applyBorder="1" applyAlignment="1">
      <alignment horizontal="center" vertical="center"/>
    </xf>
    <xf numFmtId="4" fontId="89" fillId="13" borderId="4" xfId="2" applyNumberFormat="1" applyFont="1" applyFill="1" applyBorder="1" applyAlignment="1">
      <alignment horizontal="center" vertical="center" wrapText="1"/>
    </xf>
    <xf numFmtId="164" fontId="90" fillId="0" borderId="4" xfId="0" applyNumberFormat="1" applyFont="1" applyBorder="1" applyAlignment="1">
      <alignment vertical="center"/>
    </xf>
    <xf numFmtId="164" fontId="90" fillId="13" borderId="4" xfId="0" applyNumberFormat="1" applyFont="1" applyFill="1" applyBorder="1" applyAlignment="1">
      <alignment vertical="center"/>
    </xf>
    <xf numFmtId="0" fontId="60" fillId="17" borderId="4" xfId="4" applyNumberFormat="1" applyFont="1" applyFill="1" applyBorder="1" applyAlignment="1">
      <alignment horizontal="center" vertical="center" wrapText="1"/>
    </xf>
    <xf numFmtId="0" fontId="66" fillId="0" borderId="4" xfId="0" applyFont="1" applyFill="1" applyBorder="1" applyAlignment="1">
      <alignment horizontal="left" vertical="center" wrapText="1"/>
    </xf>
    <xf numFmtId="0" fontId="66" fillId="10" borderId="4" xfId="0" applyFont="1" applyFill="1" applyBorder="1" applyAlignment="1">
      <alignment horizontal="left" vertical="center" wrapText="1"/>
    </xf>
    <xf numFmtId="0" fontId="93" fillId="10" borderId="4" xfId="0" applyFont="1" applyFill="1" applyBorder="1" applyAlignment="1">
      <alignment horizontal="left" vertical="center"/>
    </xf>
    <xf numFmtId="0" fontId="94" fillId="10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9" fontId="51" fillId="17" borderId="9" xfId="0" applyNumberFormat="1" applyFont="1" applyFill="1" applyBorder="1" applyAlignment="1">
      <alignment horizontal="center" vertical="center" wrapText="1"/>
    </xf>
    <xf numFmtId="0" fontId="64" fillId="6" borderId="9" xfId="0" applyFont="1" applyFill="1" applyBorder="1" applyAlignment="1">
      <alignment horizontal="center" vertical="center"/>
    </xf>
    <xf numFmtId="0" fontId="51" fillId="0" borderId="0" xfId="6" applyFont="1" applyBorder="1" applyAlignment="1">
      <alignment vertical="center" wrapText="1"/>
    </xf>
    <xf numFmtId="0" fontId="62" fillId="0" borderId="0" xfId="6" applyFont="1" applyBorder="1" applyAlignment="1">
      <alignment vertical="center"/>
    </xf>
    <xf numFmtId="0" fontId="64" fillId="0" borderId="0" xfId="0" applyFont="1"/>
    <xf numFmtId="0" fontId="96" fillId="0" borderId="0" xfId="0" applyFont="1" applyFill="1" applyAlignment="1">
      <alignment horizontal="center"/>
    </xf>
    <xf numFmtId="0" fontId="97" fillId="0" borderId="0" xfId="0" applyFont="1"/>
    <xf numFmtId="4" fontId="30" fillId="0" borderId="0" xfId="0" applyNumberFormat="1" applyFont="1" applyAlignment="1">
      <alignment horizontal="right" vertical="center"/>
    </xf>
    <xf numFmtId="0" fontId="98" fillId="0" borderId="0" xfId="0" applyFont="1" applyFill="1" applyAlignment="1">
      <alignment horizontal="right"/>
    </xf>
    <xf numFmtId="0" fontId="97" fillId="0" borderId="0" xfId="0" applyFont="1" applyFill="1"/>
    <xf numFmtId="0" fontId="98" fillId="0" borderId="0" xfId="0" applyFont="1" applyFill="1" applyAlignment="1">
      <alignment horizontal="center"/>
    </xf>
    <xf numFmtId="0" fontId="99" fillId="0" borderId="0" xfId="0" applyFont="1" applyAlignment="1">
      <alignment vertical="center"/>
    </xf>
    <xf numFmtId="0" fontId="100" fillId="0" borderId="0" xfId="0" applyFont="1"/>
    <xf numFmtId="164" fontId="0" fillId="10" borderId="4" xfId="0" applyNumberFormat="1" applyFont="1" applyFill="1" applyBorder="1" applyAlignment="1">
      <alignment vertical="center"/>
    </xf>
    <xf numFmtId="0" fontId="9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right" vertical="center"/>
    </xf>
    <xf numFmtId="0" fontId="102" fillId="0" borderId="0" xfId="0" applyFont="1" applyAlignment="1">
      <alignment vertical="center"/>
    </xf>
    <xf numFmtId="0" fontId="103" fillId="0" borderId="0" xfId="0" applyFont="1" applyFill="1" applyAlignment="1">
      <alignment horizontal="left" vertical="center"/>
    </xf>
    <xf numFmtId="164" fontId="74" fillId="10" borderId="4" xfId="2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vertical="center" wrapText="1"/>
    </xf>
    <xf numFmtId="9" fontId="104" fillId="10" borderId="11" xfId="2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/>
    </xf>
    <xf numFmtId="164" fontId="1" fillId="0" borderId="11" xfId="0" applyNumberFormat="1" applyFont="1" applyFill="1" applyBorder="1" applyAlignment="1">
      <alignment vertical="center"/>
    </xf>
    <xf numFmtId="9" fontId="104" fillId="10" borderId="13" xfId="2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vertical="center"/>
    </xf>
    <xf numFmtId="9" fontId="104" fillId="10" borderId="15" xfId="2" applyNumberFormat="1" applyFont="1" applyFill="1" applyBorder="1" applyAlignment="1">
      <alignment horizontal="center" vertical="center" wrapText="1"/>
    </xf>
    <xf numFmtId="4" fontId="67" fillId="10" borderId="4" xfId="0" applyNumberFormat="1" applyFont="1" applyFill="1" applyBorder="1" applyAlignment="1">
      <alignment horizontal="right" vertical="center"/>
    </xf>
    <xf numFmtId="9" fontId="74" fillId="10" borderId="4" xfId="0" applyNumberFormat="1" applyFont="1" applyFill="1" applyBorder="1" applyAlignment="1">
      <alignment horizontal="center" vertical="center" wrapText="1"/>
    </xf>
    <xf numFmtId="2" fontId="24" fillId="19" borderId="5" xfId="0" applyNumberFormat="1" applyFont="1" applyFill="1" applyBorder="1" applyAlignment="1">
      <alignment horizontal="left" vertical="center" wrapText="1"/>
    </xf>
    <xf numFmtId="2" fontId="24" fillId="19" borderId="6" xfId="0" applyNumberFormat="1" applyFont="1" applyFill="1" applyBorder="1" applyAlignment="1">
      <alignment horizontal="left" vertical="center" wrapText="1"/>
    </xf>
    <xf numFmtId="2" fontId="24" fillId="19" borderId="7" xfId="0" applyNumberFormat="1" applyFont="1" applyFill="1" applyBorder="1" applyAlignment="1">
      <alignment horizontal="left" vertical="center" wrapText="1"/>
    </xf>
    <xf numFmtId="2" fontId="23" fillId="13" borderId="4" xfId="2" applyNumberFormat="1" applyFont="1" applyFill="1" applyBorder="1" applyAlignment="1">
      <alignment horizontal="left" vertical="center"/>
    </xf>
    <xf numFmtId="2" fontId="23" fillId="13" borderId="4" xfId="2" applyNumberFormat="1" applyFont="1" applyFill="1" applyBorder="1" applyAlignment="1">
      <alignment horizontal="left" vertical="center" wrapText="1"/>
    </xf>
    <xf numFmtId="2" fontId="74" fillId="13" borderId="5" xfId="2" applyNumberFormat="1" applyFont="1" applyFill="1" applyBorder="1" applyAlignment="1">
      <alignment horizontal="left" vertical="center" wrapText="1"/>
    </xf>
    <xf numFmtId="2" fontId="74" fillId="13" borderId="7" xfId="2" applyNumberFormat="1" applyFont="1" applyFill="1" applyBorder="1" applyAlignment="1">
      <alignment horizontal="left" vertical="center" wrapText="1"/>
    </xf>
    <xf numFmtId="0" fontId="24" fillId="20" borderId="5" xfId="2" applyFont="1" applyFill="1" applyBorder="1" applyAlignment="1">
      <alignment horizontal="left" vertical="center"/>
    </xf>
    <xf numFmtId="0" fontId="24" fillId="20" borderId="6" xfId="2" applyFont="1" applyFill="1" applyBorder="1" applyAlignment="1">
      <alignment horizontal="left" vertical="center"/>
    </xf>
    <xf numFmtId="0" fontId="24" fillId="20" borderId="7" xfId="2" applyFont="1" applyFill="1" applyBorder="1" applyAlignment="1">
      <alignment horizontal="left" vertical="center"/>
    </xf>
    <xf numFmtId="0" fontId="101" fillId="10" borderId="0" xfId="1" applyFont="1" applyFill="1" applyBorder="1" applyAlignment="1">
      <alignment horizontal="left" vertical="center" wrapText="1"/>
    </xf>
    <xf numFmtId="0" fontId="41" fillId="10" borderId="0" xfId="1" applyFont="1" applyFill="1" applyBorder="1" applyAlignment="1">
      <alignment horizontal="left" vertical="center" wrapText="1"/>
    </xf>
    <xf numFmtId="0" fontId="58" fillId="16" borderId="4" xfId="4" applyFont="1" applyFill="1" applyBorder="1" applyAlignment="1">
      <alignment horizontal="center" vertical="center" textRotation="90" wrapText="1"/>
    </xf>
    <xf numFmtId="3" fontId="59" fillId="16" borderId="4" xfId="4" applyNumberFormat="1" applyFont="1" applyFill="1" applyBorder="1" applyAlignment="1">
      <alignment horizontal="right" vertical="center" textRotation="90" wrapText="1"/>
    </xf>
    <xf numFmtId="0" fontId="57" fillId="17" borderId="4" xfId="3" applyFont="1" applyFill="1" applyBorder="1" applyAlignment="1">
      <alignment horizontal="center" vertical="center"/>
    </xf>
    <xf numFmtId="0" fontId="60" fillId="17" borderId="4" xfId="4" applyNumberFormat="1" applyFont="1" applyFill="1" applyBorder="1" applyAlignment="1">
      <alignment horizontal="center" vertical="center" wrapText="1"/>
    </xf>
    <xf numFmtId="0" fontId="61" fillId="17" borderId="4" xfId="4" applyNumberFormat="1" applyFont="1" applyFill="1" applyBorder="1" applyAlignment="1">
      <alignment horizontal="center" vertical="center" wrapText="1"/>
    </xf>
    <xf numFmtId="9" fontId="61" fillId="17" borderId="4" xfId="4" applyNumberFormat="1" applyFont="1" applyFill="1" applyBorder="1" applyAlignment="1">
      <alignment horizontal="center" vertical="center" wrapText="1"/>
    </xf>
    <xf numFmtId="9" fontId="62" fillId="10" borderId="4" xfId="4" applyNumberFormat="1" applyFont="1" applyFill="1" applyBorder="1" applyAlignment="1">
      <alignment horizontal="center" vertical="center" textRotation="90" wrapText="1"/>
    </xf>
    <xf numFmtId="0" fontId="54" fillId="17" borderId="4" xfId="4" applyFont="1" applyFill="1" applyBorder="1" applyAlignment="1">
      <alignment horizontal="center" vertical="center" wrapText="1"/>
    </xf>
    <xf numFmtId="0" fontId="63" fillId="17" borderId="4" xfId="4" applyFont="1" applyFill="1" applyBorder="1" applyAlignment="1">
      <alignment horizontal="center" vertical="center" wrapText="1"/>
    </xf>
    <xf numFmtId="0" fontId="54" fillId="16" borderId="4" xfId="4" applyFont="1" applyFill="1" applyBorder="1" applyAlignment="1">
      <alignment horizontal="center" vertical="center" textRotation="90" wrapText="1"/>
    </xf>
    <xf numFmtId="0" fontId="55" fillId="16" borderId="4" xfId="4" applyNumberFormat="1" applyFont="1" applyFill="1" applyBorder="1" applyAlignment="1">
      <alignment horizontal="center" vertical="center" wrapText="1"/>
    </xf>
    <xf numFmtId="4" fontId="56" fillId="16" borderId="4" xfId="4" applyNumberFormat="1" applyFont="1" applyFill="1" applyBorder="1" applyAlignment="1">
      <alignment horizontal="center" vertical="center" wrapText="1"/>
    </xf>
    <xf numFmtId="0" fontId="102" fillId="0" borderId="0" xfId="6" applyFont="1" applyBorder="1" applyAlignment="1">
      <alignment horizontal="left" vertical="center"/>
    </xf>
    <xf numFmtId="0" fontId="51" fillId="17" borderId="9" xfId="0" applyFont="1" applyFill="1" applyBorder="1" applyAlignment="1">
      <alignment horizontal="center" vertical="center" wrapText="1"/>
    </xf>
    <xf numFmtId="0" fontId="95" fillId="17" borderId="9" xfId="0" applyFont="1" applyFill="1" applyBorder="1" applyAlignment="1">
      <alignment horizontal="center" vertical="center" wrapText="1"/>
    </xf>
    <xf numFmtId="0" fontId="92" fillId="0" borderId="4" xfId="0" applyFont="1" applyBorder="1" applyAlignment="1">
      <alignment horizontal="left" vertical="center" wrapText="1"/>
    </xf>
  </cellXfs>
  <cellStyles count="7">
    <cellStyle name="20% - Accent5" xfId="3" builtinId="46"/>
    <cellStyle name="40% - Accent5" xfId="4" builtinId="47"/>
    <cellStyle name="Check Cell" xfId="2" builtinId="23"/>
    <cellStyle name="Heading 1" xfId="6" builtinId="16"/>
    <cellStyle name="Normal" xfId="0" builtinId="0"/>
    <cellStyle name="Normal 2" xfId="5"/>
    <cellStyle name="Output" xfId="1" builtinId="21"/>
  </cellStyles>
  <dxfs count="0"/>
  <tableStyles count="0" defaultTableStyle="TableStyleMedium9" defaultPivotStyle="PivotStyleLight16"/>
  <colors>
    <mruColors>
      <color rgb="FF0033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3"/>
  <sheetViews>
    <sheetView view="pageBreakPreview" topLeftCell="A16" zoomScaleSheetLayoutView="100" workbookViewId="0">
      <selection activeCell="C28" sqref="C28:C30"/>
    </sheetView>
  </sheetViews>
  <sheetFormatPr defaultRowHeight="15" x14ac:dyDescent="0.25"/>
  <cols>
    <col min="1" max="1" width="8" customWidth="1"/>
    <col min="2" max="2" width="5.85546875" customWidth="1"/>
    <col min="3" max="3" width="40.7109375" style="171" customWidth="1"/>
    <col min="4" max="4" width="14.7109375" customWidth="1"/>
    <col min="5" max="5" width="22.7109375" customWidth="1"/>
    <col min="6" max="6" width="11.140625" style="1" customWidth="1"/>
    <col min="7" max="7" width="9" style="1" customWidth="1"/>
    <col min="8" max="8" width="7.7109375" style="63" customWidth="1"/>
    <col min="9" max="9" width="10.5703125" customWidth="1"/>
    <col min="10" max="10" width="11.85546875" customWidth="1"/>
    <col min="11" max="11" width="10.28515625" customWidth="1"/>
    <col min="12" max="12" width="5.5703125" style="61" customWidth="1"/>
    <col min="13" max="13" width="14.28515625" style="153" customWidth="1"/>
    <col min="14" max="14" width="13.7109375" style="55" customWidth="1"/>
    <col min="15" max="15" width="12.85546875" customWidth="1"/>
    <col min="16" max="16" width="13.140625" customWidth="1"/>
    <col min="17" max="19" width="9.140625" style="2"/>
  </cols>
  <sheetData>
    <row r="1" spans="1:19" s="15" customFormat="1" ht="21" x14ac:dyDescent="0.3">
      <c r="A1" s="6"/>
      <c r="B1" s="7"/>
      <c r="C1" s="188" t="s">
        <v>26</v>
      </c>
      <c r="D1" s="8"/>
      <c r="E1" s="9"/>
      <c r="F1" s="6"/>
      <c r="G1" s="7"/>
      <c r="H1" s="11"/>
      <c r="I1" s="12"/>
      <c r="J1" s="10"/>
      <c r="K1" s="12"/>
      <c r="L1" s="56"/>
      <c r="M1" s="141"/>
      <c r="N1" s="13"/>
      <c r="O1" s="10"/>
      <c r="P1" s="14"/>
    </row>
    <row r="2" spans="1:19" s="15" customFormat="1" ht="21" x14ac:dyDescent="0.3">
      <c r="A2" s="16"/>
      <c r="B2" s="7"/>
      <c r="C2" s="17" t="s">
        <v>27</v>
      </c>
      <c r="D2" s="18"/>
      <c r="E2" s="19"/>
      <c r="F2" s="21"/>
      <c r="G2" s="7"/>
      <c r="H2" s="11"/>
      <c r="I2" s="12"/>
      <c r="J2" s="20"/>
      <c r="K2" s="12"/>
      <c r="L2" s="57"/>
      <c r="M2" s="141"/>
      <c r="N2" s="22"/>
      <c r="O2" s="20"/>
      <c r="P2" s="14"/>
    </row>
    <row r="3" spans="1:19" s="26" customFormat="1" ht="21.75" customHeight="1" x14ac:dyDescent="0.25">
      <c r="A3" s="23"/>
      <c r="B3" s="24"/>
      <c r="C3" s="210" t="s">
        <v>48</v>
      </c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4"/>
      <c r="Q3" s="25"/>
      <c r="R3" s="25"/>
      <c r="S3" s="25"/>
    </row>
    <row r="4" spans="1:19" s="37" customFormat="1" ht="21.6" customHeight="1" x14ac:dyDescent="0.25">
      <c r="A4" s="28"/>
      <c r="B4" s="27"/>
      <c r="C4" s="29" t="s">
        <v>28</v>
      </c>
      <c r="D4" s="30"/>
      <c r="E4" s="30"/>
      <c r="F4" s="31"/>
      <c r="G4" s="35"/>
      <c r="H4" s="32"/>
      <c r="I4" s="33"/>
      <c r="J4" s="34"/>
      <c r="K4" s="30"/>
      <c r="L4" s="58"/>
      <c r="M4" s="142"/>
      <c r="N4" s="36"/>
      <c r="O4" s="30"/>
    </row>
    <row r="5" spans="1:19" s="37" customFormat="1" ht="23.25" x14ac:dyDescent="0.25">
      <c r="A5" s="38" t="s">
        <v>29</v>
      </c>
      <c r="B5" s="39"/>
      <c r="C5" s="40" t="s">
        <v>30</v>
      </c>
      <c r="D5" s="38"/>
      <c r="E5" s="38"/>
      <c r="F5" s="43"/>
      <c r="G5" s="43"/>
      <c r="H5" s="41"/>
      <c r="I5" s="42"/>
      <c r="J5" s="38"/>
      <c r="K5" s="38"/>
      <c r="L5" s="59"/>
      <c r="M5" s="143"/>
      <c r="N5" s="38"/>
      <c r="O5" s="38"/>
    </row>
    <row r="6" spans="1:19" s="37" customFormat="1" ht="18.75" x14ac:dyDescent="0.25">
      <c r="A6" s="221" t="s">
        <v>0</v>
      </c>
      <c r="B6" s="221" t="s">
        <v>1</v>
      </c>
      <c r="C6" s="222" t="s">
        <v>2</v>
      </c>
      <c r="D6" s="223" t="s">
        <v>31</v>
      </c>
      <c r="E6" s="214" t="s">
        <v>3</v>
      </c>
      <c r="F6" s="214"/>
      <c r="G6" s="214"/>
      <c r="H6" s="212" t="s">
        <v>11</v>
      </c>
      <c r="I6" s="213" t="s">
        <v>32</v>
      </c>
      <c r="J6" s="214" t="s">
        <v>3</v>
      </c>
      <c r="K6" s="214"/>
      <c r="L6" s="214"/>
      <c r="M6" s="214"/>
      <c r="N6" s="214"/>
      <c r="O6" s="214"/>
    </row>
    <row r="7" spans="1:19" s="37" customFormat="1" ht="18.75" x14ac:dyDescent="0.25">
      <c r="A7" s="221"/>
      <c r="B7" s="221"/>
      <c r="C7" s="222"/>
      <c r="D7" s="223"/>
      <c r="E7" s="215" t="s">
        <v>4</v>
      </c>
      <c r="F7" s="216" t="s">
        <v>5</v>
      </c>
      <c r="G7" s="216"/>
      <c r="H7" s="212"/>
      <c r="I7" s="213"/>
      <c r="J7" s="217" t="s">
        <v>6</v>
      </c>
      <c r="K7" s="217"/>
      <c r="L7" s="218" t="s">
        <v>33</v>
      </c>
      <c r="M7" s="219" t="s">
        <v>7</v>
      </c>
      <c r="N7" s="219"/>
      <c r="O7" s="220" t="s">
        <v>8</v>
      </c>
    </row>
    <row r="8" spans="1:19" s="37" customFormat="1" ht="31.5" x14ac:dyDescent="0.25">
      <c r="A8" s="221"/>
      <c r="B8" s="221"/>
      <c r="C8" s="222"/>
      <c r="D8" s="223"/>
      <c r="E8" s="215"/>
      <c r="F8" s="166" t="s">
        <v>9</v>
      </c>
      <c r="G8" s="44" t="s">
        <v>10</v>
      </c>
      <c r="H8" s="212"/>
      <c r="I8" s="213"/>
      <c r="J8" s="45" t="s">
        <v>34</v>
      </c>
      <c r="K8" s="45" t="s">
        <v>35</v>
      </c>
      <c r="L8" s="218"/>
      <c r="M8" s="144" t="s">
        <v>36</v>
      </c>
      <c r="N8" s="46" t="s">
        <v>37</v>
      </c>
      <c r="O8" s="220"/>
    </row>
    <row r="9" spans="1:19" s="54" customFormat="1" ht="15.75" x14ac:dyDescent="0.25">
      <c r="A9" s="47">
        <v>1</v>
      </c>
      <c r="B9" s="48">
        <v>2</v>
      </c>
      <c r="C9" s="49">
        <v>3</v>
      </c>
      <c r="D9" s="50">
        <v>4</v>
      </c>
      <c r="E9" s="49">
        <v>5</v>
      </c>
      <c r="F9" s="51">
        <v>6</v>
      </c>
      <c r="G9" s="51">
        <v>7</v>
      </c>
      <c r="H9" s="62">
        <v>8</v>
      </c>
      <c r="I9" s="52">
        <v>9</v>
      </c>
      <c r="J9" s="51">
        <v>10</v>
      </c>
      <c r="K9" s="51">
        <v>11</v>
      </c>
      <c r="L9" s="60">
        <v>12</v>
      </c>
      <c r="M9" s="145" t="s">
        <v>12</v>
      </c>
      <c r="N9" s="53" t="s">
        <v>13</v>
      </c>
      <c r="O9" s="51">
        <v>15</v>
      </c>
    </row>
    <row r="10" spans="1:19" s="2" customFormat="1" ht="21.75" customHeight="1" x14ac:dyDescent="0.25">
      <c r="A10" s="64">
        <v>1</v>
      </c>
      <c r="B10" s="203" t="s">
        <v>14</v>
      </c>
      <c r="C10" s="203"/>
      <c r="D10" s="86"/>
      <c r="E10" s="65"/>
      <c r="F10" s="66"/>
      <c r="G10" s="65"/>
      <c r="H10" s="67"/>
      <c r="I10" s="68"/>
      <c r="J10" s="69"/>
      <c r="K10" s="69"/>
      <c r="L10" s="70"/>
      <c r="M10" s="146"/>
      <c r="N10" s="154"/>
      <c r="O10" s="71"/>
      <c r="P10"/>
    </row>
    <row r="11" spans="1:19" s="2" customFormat="1" ht="19.5" customHeight="1" x14ac:dyDescent="0.25">
      <c r="A11" s="200" t="s">
        <v>43</v>
      </c>
      <c r="B11" s="201"/>
      <c r="C11" s="202"/>
      <c r="D11" s="185"/>
      <c r="E11" s="121"/>
      <c r="F11" s="102"/>
      <c r="G11" s="102"/>
      <c r="H11" s="84"/>
      <c r="I11" s="122"/>
      <c r="J11" s="138"/>
      <c r="K11" s="139"/>
      <c r="L11" s="108"/>
      <c r="M11" s="151"/>
      <c r="N11" s="159"/>
      <c r="O11" s="121"/>
      <c r="P11"/>
    </row>
    <row r="12" spans="1:19" s="2" customFormat="1" ht="26.25" customHeight="1" x14ac:dyDescent="0.25">
      <c r="A12" s="81"/>
      <c r="B12" s="72">
        <v>1</v>
      </c>
      <c r="C12" s="167" t="s">
        <v>15</v>
      </c>
      <c r="D12" s="86"/>
      <c r="E12" s="87"/>
      <c r="F12" s="88"/>
      <c r="G12" s="89"/>
      <c r="H12" s="90" t="s">
        <v>16</v>
      </c>
      <c r="I12" s="91">
        <v>10000</v>
      </c>
      <c r="J12" s="191"/>
      <c r="K12" s="191"/>
      <c r="L12" s="192"/>
      <c r="M12" s="147"/>
      <c r="N12" s="155"/>
      <c r="O12" s="93"/>
      <c r="P12"/>
    </row>
    <row r="13" spans="1:19" s="2" customFormat="1" ht="26.25" customHeight="1" x14ac:dyDescent="0.25">
      <c r="A13" s="81"/>
      <c r="B13" s="72">
        <v>2</v>
      </c>
      <c r="C13" s="167" t="s">
        <v>17</v>
      </c>
      <c r="D13" s="86"/>
      <c r="E13" s="87"/>
      <c r="F13" s="94"/>
      <c r="G13" s="95"/>
      <c r="H13" s="90" t="s">
        <v>16</v>
      </c>
      <c r="I13" s="79">
        <v>8000</v>
      </c>
      <c r="J13" s="191"/>
      <c r="K13" s="191"/>
      <c r="L13" s="192"/>
      <c r="M13" s="147"/>
      <c r="N13" s="155"/>
      <c r="O13" s="93"/>
      <c r="P13"/>
    </row>
    <row r="14" spans="1:19" s="2" customFormat="1" ht="18.75" customHeight="1" x14ac:dyDescent="0.25">
      <c r="A14" s="72"/>
      <c r="B14" s="73"/>
      <c r="C14" s="74" t="s">
        <v>19</v>
      </c>
      <c r="D14" s="164">
        <v>3202000</v>
      </c>
      <c r="E14" s="96"/>
      <c r="F14" s="96"/>
      <c r="G14" s="96"/>
      <c r="H14" s="84"/>
      <c r="I14" s="97"/>
      <c r="J14" s="132"/>
      <c r="K14" s="132"/>
      <c r="L14" s="98"/>
      <c r="M14" s="148"/>
      <c r="N14" s="156"/>
      <c r="O14" s="96"/>
      <c r="P14"/>
    </row>
    <row r="15" spans="1:19" s="2" customFormat="1" ht="23.25" x14ac:dyDescent="0.25">
      <c r="A15" s="64">
        <v>2</v>
      </c>
      <c r="B15" s="204" t="s">
        <v>23</v>
      </c>
      <c r="C15" s="204"/>
      <c r="D15" s="86"/>
      <c r="E15" s="75"/>
      <c r="F15" s="76"/>
      <c r="G15" s="77"/>
      <c r="H15" s="78"/>
      <c r="I15" s="79"/>
      <c r="J15" s="133"/>
      <c r="K15" s="134"/>
      <c r="L15" s="99"/>
      <c r="M15" s="149"/>
      <c r="N15" s="157"/>
      <c r="O15" s="80"/>
      <c r="P15"/>
    </row>
    <row r="16" spans="1:19" s="2" customFormat="1" ht="21.75" customHeight="1" x14ac:dyDescent="0.25">
      <c r="A16" s="207" t="s">
        <v>44</v>
      </c>
      <c r="B16" s="208"/>
      <c r="C16" s="209"/>
      <c r="D16" s="185"/>
      <c r="E16" s="65"/>
      <c r="F16" s="66"/>
      <c r="G16" s="65"/>
      <c r="H16" s="67"/>
      <c r="I16" s="68"/>
      <c r="J16" s="69"/>
      <c r="K16" s="69"/>
      <c r="L16" s="70"/>
      <c r="M16" s="146"/>
      <c r="N16" s="154"/>
      <c r="O16" s="71"/>
      <c r="P16"/>
    </row>
    <row r="17" spans="1:19" s="2" customFormat="1" ht="18.75" x14ac:dyDescent="0.25">
      <c r="A17" s="81"/>
      <c r="B17" s="72">
        <v>1</v>
      </c>
      <c r="C17" s="167" t="s">
        <v>21</v>
      </c>
      <c r="D17" s="86"/>
      <c r="E17" s="100"/>
      <c r="F17" s="101"/>
      <c r="G17" s="102"/>
      <c r="H17" s="90" t="s">
        <v>16</v>
      </c>
      <c r="I17" s="91">
        <v>15000</v>
      </c>
      <c r="J17" s="135"/>
      <c r="K17" s="115"/>
      <c r="L17" s="92"/>
      <c r="M17" s="147"/>
      <c r="N17" s="155"/>
      <c r="O17" s="103"/>
      <c r="P17" s="1"/>
    </row>
    <row r="18" spans="1:19" s="2" customFormat="1" ht="18.75" x14ac:dyDescent="0.25">
      <c r="A18" s="81"/>
      <c r="B18" s="72">
        <v>2</v>
      </c>
      <c r="C18" s="168" t="s">
        <v>18</v>
      </c>
      <c r="D18" s="86"/>
      <c r="E18" s="104"/>
      <c r="F18" s="85"/>
      <c r="G18" s="102"/>
      <c r="H18" s="90" t="s">
        <v>16</v>
      </c>
      <c r="I18" s="79">
        <v>6000</v>
      </c>
      <c r="J18" s="135"/>
      <c r="K18" s="115"/>
      <c r="L18" s="92"/>
      <c r="M18" s="147"/>
      <c r="N18" s="155"/>
      <c r="O18" s="105"/>
      <c r="P18"/>
    </row>
    <row r="19" spans="1:19" s="2" customFormat="1" ht="18.75" x14ac:dyDescent="0.3">
      <c r="A19" s="81"/>
      <c r="B19" s="72">
        <v>3</v>
      </c>
      <c r="C19" s="168" t="s">
        <v>20</v>
      </c>
      <c r="D19" s="86"/>
      <c r="E19" s="106"/>
      <c r="F19" s="85"/>
      <c r="G19" s="102"/>
      <c r="H19" s="90" t="s">
        <v>16</v>
      </c>
      <c r="I19" s="79">
        <v>6000</v>
      </c>
      <c r="J19" s="135"/>
      <c r="K19" s="115"/>
      <c r="L19" s="92"/>
      <c r="M19" s="147"/>
      <c r="N19" s="155"/>
      <c r="O19" s="82"/>
      <c r="P19"/>
      <c r="R19" s="4"/>
    </row>
    <row r="20" spans="1:19" s="2" customFormat="1" ht="18.75" x14ac:dyDescent="0.25">
      <c r="A20" s="81"/>
      <c r="B20" s="72"/>
      <c r="C20" s="74" t="s">
        <v>19</v>
      </c>
      <c r="D20" s="164">
        <v>519000</v>
      </c>
      <c r="E20" s="83"/>
      <c r="F20" s="96"/>
      <c r="G20" s="96"/>
      <c r="H20" s="84"/>
      <c r="I20" s="79"/>
      <c r="J20" s="133"/>
      <c r="K20" s="132"/>
      <c r="L20" s="108"/>
      <c r="M20" s="162"/>
      <c r="N20" s="156"/>
      <c r="O20" s="82"/>
      <c r="P20"/>
    </row>
    <row r="21" spans="1:19" s="2" customFormat="1" ht="23.25" x14ac:dyDescent="0.25">
      <c r="A21" s="64">
        <v>3</v>
      </c>
      <c r="B21" s="205" t="s">
        <v>45</v>
      </c>
      <c r="C21" s="206"/>
      <c r="D21" s="86"/>
      <c r="E21" s="107"/>
      <c r="F21" s="96"/>
      <c r="G21" s="96"/>
      <c r="H21" s="84"/>
      <c r="I21" s="97"/>
      <c r="J21" s="136"/>
      <c r="K21" s="132"/>
      <c r="L21" s="108"/>
      <c r="M21" s="150"/>
      <c r="N21" s="158"/>
      <c r="O21" s="107"/>
      <c r="P21"/>
    </row>
    <row r="22" spans="1:19" s="2" customFormat="1" ht="15.75" x14ac:dyDescent="0.25">
      <c r="A22" s="200" t="s">
        <v>38</v>
      </c>
      <c r="B22" s="201"/>
      <c r="C22" s="202"/>
      <c r="D22" s="86"/>
      <c r="E22" s="121"/>
      <c r="F22" s="102"/>
      <c r="G22" s="102"/>
      <c r="H22" s="84"/>
      <c r="I22" s="122"/>
      <c r="J22" s="138"/>
      <c r="K22" s="139"/>
      <c r="L22" s="108"/>
      <c r="M22" s="151"/>
      <c r="N22" s="159"/>
      <c r="O22" s="121"/>
      <c r="P22"/>
    </row>
    <row r="23" spans="1:19" s="2" customFormat="1" ht="18.75" x14ac:dyDescent="0.25">
      <c r="A23" s="81"/>
      <c r="B23" s="72">
        <v>1</v>
      </c>
      <c r="C23" s="167" t="s">
        <v>22</v>
      </c>
      <c r="D23" s="86"/>
      <c r="E23" s="110"/>
      <c r="F23" s="111"/>
      <c r="G23" s="110"/>
      <c r="H23" s="112" t="s">
        <v>16</v>
      </c>
      <c r="I23" s="113">
        <v>100</v>
      </c>
      <c r="J23" s="193"/>
      <c r="K23" s="194"/>
      <c r="L23" s="195"/>
      <c r="M23" s="147"/>
      <c r="N23" s="155"/>
      <c r="O23" s="116"/>
      <c r="P23"/>
    </row>
    <row r="24" spans="1:19" s="2" customFormat="1" ht="60" x14ac:dyDescent="0.25">
      <c r="A24" s="81"/>
      <c r="B24" s="72">
        <v>2</v>
      </c>
      <c r="C24" s="167" t="s">
        <v>24</v>
      </c>
      <c r="D24" s="86"/>
      <c r="E24" s="110"/>
      <c r="F24" s="111"/>
      <c r="G24" s="110"/>
      <c r="H24" s="112" t="s">
        <v>16</v>
      </c>
      <c r="I24" s="113">
        <v>600</v>
      </c>
      <c r="J24" s="196"/>
      <c r="K24" s="194"/>
      <c r="L24" s="197"/>
      <c r="M24" s="147"/>
      <c r="N24" s="155"/>
      <c r="O24" s="116"/>
      <c r="P24"/>
    </row>
    <row r="25" spans="1:19" s="2" customFormat="1" ht="18.75" x14ac:dyDescent="0.25">
      <c r="A25" s="81"/>
      <c r="B25" s="72"/>
      <c r="C25" s="74" t="s">
        <v>19</v>
      </c>
      <c r="D25" s="164">
        <v>795500</v>
      </c>
      <c r="E25" s="117"/>
      <c r="F25" s="77"/>
      <c r="G25" s="118"/>
      <c r="H25" s="112"/>
      <c r="I25" s="113"/>
      <c r="J25" s="137"/>
      <c r="K25" s="134"/>
      <c r="L25" s="119"/>
      <c r="M25" s="163"/>
      <c r="N25" s="161"/>
      <c r="O25" s="120"/>
      <c r="P25"/>
      <c r="Q25" s="3"/>
    </row>
    <row r="26" spans="1:19" s="2" customFormat="1" ht="23.25" x14ac:dyDescent="0.25">
      <c r="A26" s="64">
        <v>4</v>
      </c>
      <c r="B26" s="205" t="s">
        <v>25</v>
      </c>
      <c r="C26" s="206"/>
      <c r="D26" s="86"/>
      <c r="E26" s="107"/>
      <c r="F26" s="96"/>
      <c r="G26" s="96"/>
      <c r="H26" s="84"/>
      <c r="I26" s="97"/>
      <c r="J26" s="136"/>
      <c r="K26" s="132"/>
      <c r="L26" s="108"/>
      <c r="M26" s="150"/>
      <c r="N26" s="158"/>
      <c r="O26" s="107"/>
      <c r="P26"/>
      <c r="Q26" s="3"/>
    </row>
    <row r="27" spans="1:19" s="2" customFormat="1" ht="15.75" x14ac:dyDescent="0.25">
      <c r="A27" s="200" t="s">
        <v>38</v>
      </c>
      <c r="B27" s="201"/>
      <c r="C27" s="202"/>
      <c r="D27" s="86"/>
      <c r="E27" s="121"/>
      <c r="F27" s="102"/>
      <c r="G27" s="102"/>
      <c r="H27" s="84"/>
      <c r="I27" s="122"/>
      <c r="J27" s="138"/>
      <c r="K27" s="139"/>
      <c r="L27" s="108"/>
      <c r="M27" s="151"/>
      <c r="N27" s="159"/>
      <c r="O27" s="121"/>
      <c r="P27"/>
    </row>
    <row r="28" spans="1:19" s="2" customFormat="1" ht="60" x14ac:dyDescent="0.25">
      <c r="A28" s="121"/>
      <c r="B28" s="72">
        <v>1</v>
      </c>
      <c r="C28" s="227" t="s">
        <v>50</v>
      </c>
      <c r="D28" s="86"/>
      <c r="E28" s="121"/>
      <c r="F28" s="101"/>
      <c r="G28" s="102"/>
      <c r="H28" s="112" t="s">
        <v>16</v>
      </c>
      <c r="I28" s="122">
        <v>200</v>
      </c>
      <c r="J28" s="198"/>
      <c r="K28" s="198"/>
      <c r="L28" s="199"/>
      <c r="M28" s="147"/>
      <c r="N28" s="155"/>
      <c r="O28" s="121"/>
      <c r="P28"/>
    </row>
    <row r="29" spans="1:19" s="2" customFormat="1" ht="60" x14ac:dyDescent="0.25">
      <c r="A29" s="121"/>
      <c r="B29" s="72">
        <v>2</v>
      </c>
      <c r="C29" s="227" t="s">
        <v>51</v>
      </c>
      <c r="D29" s="86"/>
      <c r="E29" s="121"/>
      <c r="F29" s="85"/>
      <c r="G29" s="102"/>
      <c r="H29" s="112" t="s">
        <v>16</v>
      </c>
      <c r="I29" s="122">
        <v>150</v>
      </c>
      <c r="J29" s="198"/>
      <c r="K29" s="198"/>
      <c r="L29" s="199"/>
      <c r="M29" s="147"/>
      <c r="N29" s="155"/>
      <c r="O29" s="121"/>
      <c r="P29"/>
    </row>
    <row r="30" spans="1:19" s="2" customFormat="1" ht="60" x14ac:dyDescent="0.25">
      <c r="A30" s="121"/>
      <c r="B30" s="72">
        <v>3</v>
      </c>
      <c r="C30" s="227" t="s">
        <v>52</v>
      </c>
      <c r="D30" s="86"/>
      <c r="E30" s="121"/>
      <c r="F30" s="85"/>
      <c r="G30" s="102"/>
      <c r="H30" s="112" t="s">
        <v>16</v>
      </c>
      <c r="I30" s="122">
        <v>200</v>
      </c>
      <c r="J30" s="198"/>
      <c r="K30" s="198"/>
      <c r="L30" s="199"/>
      <c r="M30" s="147"/>
      <c r="N30" s="155"/>
      <c r="O30" s="121"/>
      <c r="P30"/>
    </row>
    <row r="31" spans="1:19" s="2" customFormat="1" ht="18.75" x14ac:dyDescent="0.25">
      <c r="A31" s="81"/>
      <c r="B31" s="186"/>
      <c r="C31" s="187" t="s">
        <v>19</v>
      </c>
      <c r="D31" s="164">
        <v>742500</v>
      </c>
      <c r="E31" s="83"/>
      <c r="F31" s="96"/>
      <c r="G31" s="96"/>
      <c r="H31" s="84"/>
      <c r="I31" s="79"/>
      <c r="J31" s="133"/>
      <c r="K31" s="132"/>
      <c r="L31" s="108"/>
      <c r="M31" s="162"/>
      <c r="N31" s="156"/>
      <c r="O31" s="82"/>
      <c r="P31"/>
    </row>
    <row r="32" spans="1:19" s="5" customFormat="1" ht="18.75" x14ac:dyDescent="0.25">
      <c r="A32" s="123"/>
      <c r="B32" s="124"/>
      <c r="C32" s="169"/>
      <c r="D32" s="109"/>
      <c r="E32" s="125"/>
      <c r="F32" s="126"/>
      <c r="G32" s="126"/>
      <c r="H32" s="127"/>
      <c r="I32" s="128"/>
      <c r="J32" s="140"/>
      <c r="K32" s="136"/>
      <c r="L32" s="108"/>
      <c r="M32" s="152"/>
      <c r="N32" s="160"/>
      <c r="O32" s="109"/>
      <c r="Q32" s="130"/>
      <c r="R32" s="130"/>
      <c r="S32" s="130"/>
    </row>
    <row r="33" spans="1:19" s="5" customFormat="1" ht="18.75" x14ac:dyDescent="0.25">
      <c r="A33" s="123"/>
      <c r="B33" s="124"/>
      <c r="C33" s="170" t="s">
        <v>49</v>
      </c>
      <c r="D33" s="165">
        <f>SUM(D31,D25,D20,D14)</f>
        <v>5259000</v>
      </c>
      <c r="E33" s="125"/>
      <c r="F33" s="126"/>
      <c r="G33" s="126"/>
      <c r="H33" s="127"/>
      <c r="I33" s="128"/>
      <c r="J33" s="129"/>
      <c r="K33" s="109"/>
      <c r="L33" s="108"/>
      <c r="M33" s="152"/>
      <c r="N33" s="190"/>
      <c r="O33" s="109"/>
      <c r="Q33" s="130"/>
      <c r="R33" s="130"/>
      <c r="S33" s="130"/>
    </row>
  </sheetData>
  <mergeCells count="23">
    <mergeCell ref="A6:A8"/>
    <mergeCell ref="B6:B8"/>
    <mergeCell ref="C6:C8"/>
    <mergeCell ref="D6:D8"/>
    <mergeCell ref="E6:G6"/>
    <mergeCell ref="C3:O3"/>
    <mergeCell ref="H6:H8"/>
    <mergeCell ref="I6:I8"/>
    <mergeCell ref="J6:O6"/>
    <mergeCell ref="E7:E8"/>
    <mergeCell ref="F7:G7"/>
    <mergeCell ref="J7:K7"/>
    <mergeCell ref="L7:L8"/>
    <mergeCell ref="M7:N7"/>
    <mergeCell ref="O7:O8"/>
    <mergeCell ref="A27:C27"/>
    <mergeCell ref="B10:C10"/>
    <mergeCell ref="A11:C11"/>
    <mergeCell ref="B15:C15"/>
    <mergeCell ref="B21:C21"/>
    <mergeCell ref="A22:C22"/>
    <mergeCell ref="B26:C26"/>
    <mergeCell ref="A16:C16"/>
  </mergeCells>
  <printOptions horizontalCentered="1"/>
  <pageMargins left="0.13" right="0.14000000000000001" top="0.28999999999999998" bottom="0.35" header="0.16" footer="0.13"/>
  <pageSetup paperSize="9" scale="64" orientation="landscape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33"/>
  <sheetViews>
    <sheetView view="pageBreakPreview" topLeftCell="A16" zoomScaleSheetLayoutView="100" workbookViewId="0">
      <selection activeCell="C28" sqref="C28:C30"/>
    </sheetView>
  </sheetViews>
  <sheetFormatPr defaultRowHeight="15" x14ac:dyDescent="0.25"/>
  <cols>
    <col min="1" max="1" width="8" customWidth="1"/>
    <col min="2" max="2" width="5.85546875" customWidth="1"/>
    <col min="3" max="3" width="40.7109375" style="171" customWidth="1"/>
    <col min="4" max="4" width="14.7109375" customWidth="1"/>
    <col min="5" max="5" width="22.7109375" customWidth="1"/>
    <col min="6" max="6" width="11.140625" style="1" customWidth="1"/>
    <col min="7" max="7" width="9" style="1" customWidth="1"/>
    <col min="8" max="8" width="7.7109375" style="63" customWidth="1"/>
    <col min="9" max="9" width="10.5703125" customWidth="1"/>
    <col min="10" max="10" width="11.85546875" customWidth="1"/>
    <col min="11" max="11" width="10.28515625" customWidth="1"/>
    <col min="12" max="12" width="5.5703125" style="61" customWidth="1"/>
    <col min="13" max="13" width="14.28515625" style="153" customWidth="1"/>
    <col min="14" max="14" width="13.7109375" style="55" customWidth="1"/>
    <col min="15" max="15" width="12.85546875" customWidth="1"/>
    <col min="16" max="16" width="13.140625" customWidth="1"/>
    <col min="17" max="19" width="9.140625" style="2"/>
  </cols>
  <sheetData>
    <row r="1" spans="1:19" s="178" customFormat="1" ht="26.25" customHeight="1" x14ac:dyDescent="0.3">
      <c r="A1" s="177"/>
      <c r="C1" s="189" t="s">
        <v>47</v>
      </c>
      <c r="D1" s="179"/>
      <c r="E1" s="180"/>
      <c r="F1" s="181"/>
      <c r="G1" s="182"/>
      <c r="H1" s="183"/>
      <c r="I1" s="181"/>
      <c r="K1" s="184"/>
    </row>
    <row r="2" spans="1:19" s="15" customFormat="1" ht="21" x14ac:dyDescent="0.3">
      <c r="A2" s="16"/>
      <c r="B2" s="7"/>
      <c r="C2" s="17" t="s">
        <v>27</v>
      </c>
      <c r="D2" s="18"/>
      <c r="E2" s="19"/>
      <c r="F2" s="21"/>
      <c r="G2" s="7"/>
      <c r="H2" s="11"/>
      <c r="I2" s="12"/>
      <c r="J2" s="20"/>
      <c r="K2" s="12"/>
      <c r="L2" s="57"/>
      <c r="M2" s="141"/>
      <c r="N2" s="22"/>
      <c r="O2" s="20"/>
      <c r="P2" s="14"/>
    </row>
    <row r="3" spans="1:19" s="26" customFormat="1" ht="21.75" customHeight="1" x14ac:dyDescent="0.25">
      <c r="A3" s="23"/>
      <c r="B3" s="24"/>
      <c r="C3" s="210" t="s">
        <v>48</v>
      </c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4"/>
      <c r="Q3" s="25"/>
      <c r="R3" s="25"/>
      <c r="S3" s="25"/>
    </row>
    <row r="4" spans="1:19" s="37" customFormat="1" ht="21.6" customHeight="1" x14ac:dyDescent="0.25">
      <c r="A4" s="28"/>
      <c r="B4" s="27"/>
      <c r="C4" s="29" t="s">
        <v>28</v>
      </c>
      <c r="D4" s="30"/>
      <c r="E4" s="30"/>
      <c r="F4" s="31"/>
      <c r="G4" s="35"/>
      <c r="H4" s="32"/>
      <c r="I4" s="33"/>
      <c r="J4" s="34"/>
      <c r="K4" s="30"/>
      <c r="L4" s="58"/>
      <c r="M4" s="142"/>
      <c r="N4" s="36"/>
      <c r="O4" s="30"/>
    </row>
    <row r="5" spans="1:19" s="37" customFormat="1" ht="23.25" x14ac:dyDescent="0.25">
      <c r="A5" s="38" t="s">
        <v>29</v>
      </c>
      <c r="B5" s="39"/>
      <c r="C5" s="40" t="s">
        <v>30</v>
      </c>
      <c r="D5" s="38"/>
      <c r="E5" s="38"/>
      <c r="F5" s="43"/>
      <c r="G5" s="43"/>
      <c r="H5" s="41"/>
      <c r="I5" s="42"/>
      <c r="J5" s="38"/>
      <c r="K5" s="38"/>
      <c r="L5" s="59"/>
      <c r="M5" s="143"/>
      <c r="N5" s="38"/>
      <c r="O5" s="38"/>
    </row>
    <row r="6" spans="1:19" s="37" customFormat="1" ht="18.75" x14ac:dyDescent="0.25">
      <c r="A6" s="221" t="s">
        <v>0</v>
      </c>
      <c r="B6" s="221" t="s">
        <v>1</v>
      </c>
      <c r="C6" s="222" t="s">
        <v>2</v>
      </c>
      <c r="D6" s="223" t="s">
        <v>31</v>
      </c>
      <c r="E6" s="214" t="s">
        <v>3</v>
      </c>
      <c r="F6" s="214"/>
      <c r="G6" s="214"/>
      <c r="H6" s="212" t="s">
        <v>11</v>
      </c>
      <c r="I6" s="213" t="s">
        <v>32</v>
      </c>
      <c r="J6" s="214" t="s">
        <v>3</v>
      </c>
      <c r="K6" s="214"/>
      <c r="L6" s="214"/>
      <c r="M6" s="214"/>
      <c r="N6" s="214"/>
      <c r="O6" s="214"/>
    </row>
    <row r="7" spans="1:19" s="37" customFormat="1" ht="18.75" x14ac:dyDescent="0.25">
      <c r="A7" s="221"/>
      <c r="B7" s="221"/>
      <c r="C7" s="222"/>
      <c r="D7" s="223"/>
      <c r="E7" s="215" t="s">
        <v>4</v>
      </c>
      <c r="F7" s="216" t="s">
        <v>5</v>
      </c>
      <c r="G7" s="216"/>
      <c r="H7" s="212"/>
      <c r="I7" s="213"/>
      <c r="J7" s="217" t="s">
        <v>6</v>
      </c>
      <c r="K7" s="217"/>
      <c r="L7" s="218" t="s">
        <v>33</v>
      </c>
      <c r="M7" s="219" t="s">
        <v>7</v>
      </c>
      <c r="N7" s="219"/>
      <c r="O7" s="220" t="s">
        <v>8</v>
      </c>
    </row>
    <row r="8" spans="1:19" s="37" customFormat="1" ht="31.5" x14ac:dyDescent="0.25">
      <c r="A8" s="221"/>
      <c r="B8" s="221"/>
      <c r="C8" s="222"/>
      <c r="D8" s="223"/>
      <c r="E8" s="215"/>
      <c r="F8" s="166" t="s">
        <v>9</v>
      </c>
      <c r="G8" s="44" t="s">
        <v>10</v>
      </c>
      <c r="H8" s="212"/>
      <c r="I8" s="213"/>
      <c r="J8" s="45" t="s">
        <v>34</v>
      </c>
      <c r="K8" s="45" t="s">
        <v>35</v>
      </c>
      <c r="L8" s="218"/>
      <c r="M8" s="144" t="s">
        <v>36</v>
      </c>
      <c r="N8" s="46" t="s">
        <v>37</v>
      </c>
      <c r="O8" s="220"/>
    </row>
    <row r="9" spans="1:19" s="54" customFormat="1" ht="15.75" x14ac:dyDescent="0.25">
      <c r="A9" s="47">
        <v>1</v>
      </c>
      <c r="B9" s="48">
        <v>2</v>
      </c>
      <c r="C9" s="49">
        <v>3</v>
      </c>
      <c r="D9" s="50">
        <v>4</v>
      </c>
      <c r="E9" s="49">
        <v>5</v>
      </c>
      <c r="F9" s="51">
        <v>6</v>
      </c>
      <c r="G9" s="51">
        <v>7</v>
      </c>
      <c r="H9" s="62">
        <v>8</v>
      </c>
      <c r="I9" s="52">
        <v>9</v>
      </c>
      <c r="J9" s="51">
        <v>10</v>
      </c>
      <c r="K9" s="51">
        <v>11</v>
      </c>
      <c r="L9" s="60">
        <v>12</v>
      </c>
      <c r="M9" s="145" t="s">
        <v>12</v>
      </c>
      <c r="N9" s="53" t="s">
        <v>13</v>
      </c>
      <c r="O9" s="51">
        <v>15</v>
      </c>
    </row>
    <row r="10" spans="1:19" s="2" customFormat="1" ht="21.75" customHeight="1" x14ac:dyDescent="0.25">
      <c r="A10" s="64">
        <v>1</v>
      </c>
      <c r="B10" s="203" t="s">
        <v>14</v>
      </c>
      <c r="C10" s="203"/>
      <c r="D10" s="86"/>
      <c r="E10" s="65"/>
      <c r="F10" s="66"/>
      <c r="G10" s="65"/>
      <c r="H10" s="67"/>
      <c r="I10" s="68"/>
      <c r="J10" s="69"/>
      <c r="K10" s="69"/>
      <c r="L10" s="70"/>
      <c r="M10" s="146"/>
      <c r="N10" s="154"/>
      <c r="O10" s="71"/>
      <c r="P10"/>
    </row>
    <row r="11" spans="1:19" s="2" customFormat="1" ht="19.5" customHeight="1" x14ac:dyDescent="0.25">
      <c r="A11" s="200" t="s">
        <v>43</v>
      </c>
      <c r="B11" s="201"/>
      <c r="C11" s="202"/>
      <c r="D11" s="185"/>
      <c r="E11" s="121"/>
      <c r="F11" s="102"/>
      <c r="G11" s="102"/>
      <c r="H11" s="84"/>
      <c r="I11" s="122"/>
      <c r="J11" s="138"/>
      <c r="K11" s="139"/>
      <c r="L11" s="108"/>
      <c r="M11" s="151"/>
      <c r="N11" s="159"/>
      <c r="O11" s="121"/>
      <c r="P11"/>
    </row>
    <row r="12" spans="1:19" s="2" customFormat="1" ht="26.25" customHeight="1" x14ac:dyDescent="0.25">
      <c r="A12" s="81"/>
      <c r="B12" s="72">
        <v>1</v>
      </c>
      <c r="C12" s="167" t="s">
        <v>15</v>
      </c>
      <c r="D12" s="86"/>
      <c r="E12" s="87"/>
      <c r="F12" s="88"/>
      <c r="G12" s="89"/>
      <c r="H12" s="90" t="s">
        <v>16</v>
      </c>
      <c r="I12" s="91">
        <v>10000</v>
      </c>
      <c r="J12" s="115"/>
      <c r="K12" s="115"/>
      <c r="L12" s="92"/>
      <c r="M12" s="147"/>
      <c r="N12" s="155"/>
      <c r="O12" s="93"/>
      <c r="P12"/>
    </row>
    <row r="13" spans="1:19" s="2" customFormat="1" ht="26.25" customHeight="1" x14ac:dyDescent="0.25">
      <c r="A13" s="81"/>
      <c r="B13" s="72">
        <v>2</v>
      </c>
      <c r="C13" s="167" t="s">
        <v>17</v>
      </c>
      <c r="D13" s="86"/>
      <c r="E13" s="87"/>
      <c r="F13" s="94"/>
      <c r="G13" s="95"/>
      <c r="H13" s="90" t="s">
        <v>16</v>
      </c>
      <c r="I13" s="79">
        <v>8000</v>
      </c>
      <c r="J13" s="131"/>
      <c r="K13" s="115"/>
      <c r="L13" s="92"/>
      <c r="M13" s="147"/>
      <c r="N13" s="155"/>
      <c r="O13" s="93"/>
      <c r="P13"/>
    </row>
    <row r="14" spans="1:19" s="2" customFormat="1" ht="18.75" customHeight="1" x14ac:dyDescent="0.25">
      <c r="A14" s="72"/>
      <c r="B14" s="73"/>
      <c r="C14" s="74" t="s">
        <v>19</v>
      </c>
      <c r="D14" s="164">
        <v>3202000</v>
      </c>
      <c r="E14" s="96"/>
      <c r="F14" s="96"/>
      <c r="G14" s="96"/>
      <c r="H14" s="84"/>
      <c r="I14" s="97"/>
      <c r="J14" s="132"/>
      <c r="K14" s="132"/>
      <c r="L14" s="98"/>
      <c r="M14" s="148"/>
      <c r="N14" s="156"/>
      <c r="O14" s="96"/>
      <c r="P14"/>
    </row>
    <row r="15" spans="1:19" s="2" customFormat="1" ht="23.25" x14ac:dyDescent="0.25">
      <c r="A15" s="64">
        <v>2</v>
      </c>
      <c r="B15" s="204" t="s">
        <v>23</v>
      </c>
      <c r="C15" s="204"/>
      <c r="D15" s="86"/>
      <c r="E15" s="75"/>
      <c r="F15" s="76"/>
      <c r="G15" s="77"/>
      <c r="H15" s="78"/>
      <c r="I15" s="79"/>
      <c r="J15" s="133"/>
      <c r="K15" s="134"/>
      <c r="L15" s="99"/>
      <c r="M15" s="149"/>
      <c r="N15" s="157"/>
      <c r="O15" s="80"/>
      <c r="P15"/>
    </row>
    <row r="16" spans="1:19" s="2" customFormat="1" ht="21.75" customHeight="1" x14ac:dyDescent="0.25">
      <c r="A16" s="207" t="s">
        <v>44</v>
      </c>
      <c r="B16" s="208"/>
      <c r="C16" s="209"/>
      <c r="D16" s="185"/>
      <c r="E16" s="65"/>
      <c r="F16" s="66"/>
      <c r="G16" s="65"/>
      <c r="H16" s="67"/>
      <c r="I16" s="68"/>
      <c r="J16" s="69"/>
      <c r="K16" s="69"/>
      <c r="L16" s="70"/>
      <c r="M16" s="146"/>
      <c r="N16" s="154"/>
      <c r="O16" s="71"/>
      <c r="P16"/>
    </row>
    <row r="17" spans="1:19" s="2" customFormat="1" ht="18.75" x14ac:dyDescent="0.25">
      <c r="A17" s="81"/>
      <c r="B17" s="72">
        <v>1</v>
      </c>
      <c r="C17" s="167" t="s">
        <v>21</v>
      </c>
      <c r="D17" s="86"/>
      <c r="E17" s="100"/>
      <c r="F17" s="101"/>
      <c r="G17" s="102"/>
      <c r="H17" s="90" t="s">
        <v>16</v>
      </c>
      <c r="I17" s="91">
        <v>15000</v>
      </c>
      <c r="J17" s="135"/>
      <c r="K17" s="115"/>
      <c r="L17" s="92"/>
      <c r="M17" s="147"/>
      <c r="N17" s="155"/>
      <c r="O17" s="103"/>
      <c r="P17" s="1"/>
    </row>
    <row r="18" spans="1:19" s="2" customFormat="1" ht="18.75" x14ac:dyDescent="0.25">
      <c r="A18" s="81"/>
      <c r="B18" s="72">
        <v>2</v>
      </c>
      <c r="C18" s="168" t="s">
        <v>18</v>
      </c>
      <c r="D18" s="86"/>
      <c r="E18" s="104"/>
      <c r="F18" s="85"/>
      <c r="G18" s="102"/>
      <c r="H18" s="90" t="s">
        <v>16</v>
      </c>
      <c r="I18" s="79">
        <v>6000</v>
      </c>
      <c r="J18" s="135"/>
      <c r="K18" s="115"/>
      <c r="L18" s="92"/>
      <c r="M18" s="147"/>
      <c r="N18" s="155"/>
      <c r="O18" s="105"/>
      <c r="P18"/>
    </row>
    <row r="19" spans="1:19" s="2" customFormat="1" ht="18.75" x14ac:dyDescent="0.3">
      <c r="A19" s="81"/>
      <c r="B19" s="72">
        <v>3</v>
      </c>
      <c r="C19" s="168" t="s">
        <v>20</v>
      </c>
      <c r="D19" s="86"/>
      <c r="E19" s="106"/>
      <c r="F19" s="85"/>
      <c r="G19" s="102"/>
      <c r="H19" s="90" t="s">
        <v>16</v>
      </c>
      <c r="I19" s="79">
        <v>6000</v>
      </c>
      <c r="J19" s="135"/>
      <c r="K19" s="115"/>
      <c r="L19" s="92"/>
      <c r="M19" s="147"/>
      <c r="N19" s="155"/>
      <c r="O19" s="82"/>
      <c r="P19"/>
      <c r="R19" s="4"/>
    </row>
    <row r="20" spans="1:19" s="2" customFormat="1" ht="18.75" x14ac:dyDescent="0.25">
      <c r="A20" s="81"/>
      <c r="B20" s="72"/>
      <c r="C20" s="74" t="s">
        <v>19</v>
      </c>
      <c r="D20" s="164">
        <v>519000</v>
      </c>
      <c r="E20" s="83"/>
      <c r="F20" s="96"/>
      <c r="G20" s="96"/>
      <c r="H20" s="84"/>
      <c r="I20" s="79"/>
      <c r="J20" s="133"/>
      <c r="K20" s="132"/>
      <c r="L20" s="108"/>
      <c r="M20" s="162"/>
      <c r="N20" s="156"/>
      <c r="O20" s="82"/>
      <c r="P20"/>
    </row>
    <row r="21" spans="1:19" s="2" customFormat="1" ht="23.25" x14ac:dyDescent="0.25">
      <c r="A21" s="64">
        <v>3</v>
      </c>
      <c r="B21" s="205" t="s">
        <v>45</v>
      </c>
      <c r="C21" s="206"/>
      <c r="D21" s="86"/>
      <c r="E21" s="107"/>
      <c r="F21" s="96"/>
      <c r="G21" s="96"/>
      <c r="H21" s="84"/>
      <c r="I21" s="97"/>
      <c r="J21" s="136"/>
      <c r="K21" s="132"/>
      <c r="L21" s="108"/>
      <c r="M21" s="150"/>
      <c r="N21" s="158"/>
      <c r="O21" s="107"/>
      <c r="P21"/>
    </row>
    <row r="22" spans="1:19" s="2" customFormat="1" ht="15.75" x14ac:dyDescent="0.25">
      <c r="A22" s="200" t="s">
        <v>38</v>
      </c>
      <c r="B22" s="201"/>
      <c r="C22" s="202"/>
      <c r="D22" s="86"/>
      <c r="E22" s="121"/>
      <c r="F22" s="102"/>
      <c r="G22" s="102"/>
      <c r="H22" s="84"/>
      <c r="I22" s="122"/>
      <c r="J22" s="138"/>
      <c r="K22" s="139"/>
      <c r="L22" s="108"/>
      <c r="M22" s="151"/>
      <c r="N22" s="159"/>
      <c r="O22" s="121"/>
      <c r="P22"/>
    </row>
    <row r="23" spans="1:19" s="2" customFormat="1" ht="18.75" x14ac:dyDescent="0.25">
      <c r="A23" s="81"/>
      <c r="B23" s="72">
        <v>1</v>
      </c>
      <c r="C23" s="167" t="s">
        <v>22</v>
      </c>
      <c r="D23" s="86"/>
      <c r="E23" s="110"/>
      <c r="F23" s="111"/>
      <c r="G23" s="110"/>
      <c r="H23" s="112" t="s">
        <v>16</v>
      </c>
      <c r="I23" s="113">
        <v>100</v>
      </c>
      <c r="J23" s="114"/>
      <c r="K23" s="115"/>
      <c r="L23" s="92"/>
      <c r="M23" s="147"/>
      <c r="N23" s="155"/>
      <c r="O23" s="116"/>
      <c r="P23"/>
    </row>
    <row r="24" spans="1:19" s="2" customFormat="1" ht="60" x14ac:dyDescent="0.25">
      <c r="A24" s="81"/>
      <c r="B24" s="72">
        <v>2</v>
      </c>
      <c r="C24" s="167" t="s">
        <v>24</v>
      </c>
      <c r="D24" s="86"/>
      <c r="E24" s="110"/>
      <c r="F24" s="111"/>
      <c r="G24" s="110"/>
      <c r="H24" s="112" t="s">
        <v>16</v>
      </c>
      <c r="I24" s="113">
        <v>600</v>
      </c>
      <c r="J24" s="114"/>
      <c r="K24" s="115"/>
      <c r="L24" s="92"/>
      <c r="M24" s="147"/>
      <c r="N24" s="155"/>
      <c r="O24" s="116"/>
      <c r="P24"/>
    </row>
    <row r="25" spans="1:19" s="2" customFormat="1" ht="18.75" x14ac:dyDescent="0.25">
      <c r="A25" s="81"/>
      <c r="B25" s="72"/>
      <c r="C25" s="74" t="s">
        <v>19</v>
      </c>
      <c r="D25" s="164">
        <v>795500</v>
      </c>
      <c r="E25" s="117"/>
      <c r="F25" s="77"/>
      <c r="G25" s="118"/>
      <c r="H25" s="112"/>
      <c r="I25" s="113"/>
      <c r="J25" s="137"/>
      <c r="K25" s="134"/>
      <c r="L25" s="119"/>
      <c r="M25" s="163"/>
      <c r="N25" s="161"/>
      <c r="O25" s="120"/>
      <c r="P25"/>
      <c r="Q25" s="3"/>
    </row>
    <row r="26" spans="1:19" s="2" customFormat="1" ht="23.25" x14ac:dyDescent="0.25">
      <c r="A26" s="64">
        <v>4</v>
      </c>
      <c r="B26" s="205" t="s">
        <v>25</v>
      </c>
      <c r="C26" s="206"/>
      <c r="D26" s="86"/>
      <c r="E26" s="107"/>
      <c r="F26" s="96"/>
      <c r="G26" s="96"/>
      <c r="H26" s="84"/>
      <c r="I26" s="97"/>
      <c r="J26" s="136"/>
      <c r="K26" s="132"/>
      <c r="L26" s="108"/>
      <c r="M26" s="150"/>
      <c r="N26" s="158"/>
      <c r="O26" s="107"/>
      <c r="P26"/>
      <c r="Q26" s="3"/>
    </row>
    <row r="27" spans="1:19" s="2" customFormat="1" ht="15.75" x14ac:dyDescent="0.25">
      <c r="A27" s="200" t="s">
        <v>38</v>
      </c>
      <c r="B27" s="201"/>
      <c r="C27" s="202"/>
      <c r="D27" s="86"/>
      <c r="E27" s="121"/>
      <c r="F27" s="102"/>
      <c r="G27" s="102"/>
      <c r="H27" s="84"/>
      <c r="I27" s="122"/>
      <c r="J27" s="138"/>
      <c r="K27" s="139"/>
      <c r="L27" s="108"/>
      <c r="M27" s="151"/>
      <c r="N27" s="159"/>
      <c r="O27" s="121"/>
      <c r="P27"/>
    </row>
    <row r="28" spans="1:19" s="2" customFormat="1" ht="60" x14ac:dyDescent="0.25">
      <c r="A28" s="121"/>
      <c r="B28" s="72">
        <v>1</v>
      </c>
      <c r="C28" s="227" t="s">
        <v>50</v>
      </c>
      <c r="D28" s="86"/>
      <c r="E28" s="121"/>
      <c r="F28" s="101"/>
      <c r="G28" s="102"/>
      <c r="H28" s="112" t="s">
        <v>16</v>
      </c>
      <c r="I28" s="122">
        <v>200</v>
      </c>
      <c r="J28" s="135"/>
      <c r="K28" s="115"/>
      <c r="L28" s="92"/>
      <c r="M28" s="147"/>
      <c r="N28" s="155"/>
      <c r="O28" s="121"/>
      <c r="P28"/>
    </row>
    <row r="29" spans="1:19" s="2" customFormat="1" ht="60" x14ac:dyDescent="0.25">
      <c r="A29" s="121"/>
      <c r="B29" s="72">
        <v>2</v>
      </c>
      <c r="C29" s="227" t="s">
        <v>51</v>
      </c>
      <c r="D29" s="86"/>
      <c r="E29" s="121"/>
      <c r="F29" s="85"/>
      <c r="G29" s="102"/>
      <c r="H29" s="112" t="s">
        <v>16</v>
      </c>
      <c r="I29" s="122">
        <v>150</v>
      </c>
      <c r="J29" s="135"/>
      <c r="K29" s="115"/>
      <c r="L29" s="92"/>
      <c r="M29" s="147"/>
      <c r="N29" s="155"/>
      <c r="O29" s="121"/>
      <c r="P29"/>
    </row>
    <row r="30" spans="1:19" s="2" customFormat="1" ht="60" x14ac:dyDescent="0.25">
      <c r="A30" s="121"/>
      <c r="B30" s="72">
        <v>3</v>
      </c>
      <c r="C30" s="227" t="s">
        <v>52</v>
      </c>
      <c r="D30" s="86"/>
      <c r="E30" s="121"/>
      <c r="F30" s="85"/>
      <c r="G30" s="102"/>
      <c r="H30" s="112" t="s">
        <v>16</v>
      </c>
      <c r="I30" s="122">
        <v>200</v>
      </c>
      <c r="J30" s="135"/>
      <c r="K30" s="115"/>
      <c r="L30" s="92"/>
      <c r="M30" s="147"/>
      <c r="N30" s="155"/>
      <c r="O30" s="121"/>
      <c r="P30"/>
    </row>
    <row r="31" spans="1:19" s="2" customFormat="1" ht="18.75" x14ac:dyDescent="0.25">
      <c r="A31" s="81"/>
      <c r="B31" s="186"/>
      <c r="C31" s="187" t="s">
        <v>19</v>
      </c>
      <c r="D31" s="164">
        <v>742500</v>
      </c>
      <c r="E31" s="83"/>
      <c r="F31" s="96"/>
      <c r="G31" s="96"/>
      <c r="H31" s="84"/>
      <c r="I31" s="79"/>
      <c r="J31" s="133"/>
      <c r="K31" s="132"/>
      <c r="L31" s="108"/>
      <c r="M31" s="162"/>
      <c r="N31" s="156"/>
      <c r="O31" s="82"/>
      <c r="P31"/>
    </row>
    <row r="32" spans="1:19" s="5" customFormat="1" ht="18.75" x14ac:dyDescent="0.25">
      <c r="A32" s="123"/>
      <c r="B32" s="124"/>
      <c r="C32" s="169"/>
      <c r="D32" s="109"/>
      <c r="E32" s="125"/>
      <c r="F32" s="126"/>
      <c r="G32" s="126"/>
      <c r="H32" s="127"/>
      <c r="I32" s="128"/>
      <c r="J32" s="140"/>
      <c r="K32" s="136"/>
      <c r="L32" s="108"/>
      <c r="M32" s="152"/>
      <c r="N32" s="160"/>
      <c r="O32" s="109"/>
      <c r="Q32" s="130"/>
      <c r="R32" s="130"/>
      <c r="S32" s="130"/>
    </row>
    <row r="33" spans="3:4" ht="18.75" x14ac:dyDescent="0.25">
      <c r="C33" s="170" t="s">
        <v>49</v>
      </c>
      <c r="D33" s="165">
        <f>SUM(D31,D25,D20,D14)</f>
        <v>5259000</v>
      </c>
    </row>
  </sheetData>
  <mergeCells count="23">
    <mergeCell ref="A6:A8"/>
    <mergeCell ref="B6:B8"/>
    <mergeCell ref="C6:C8"/>
    <mergeCell ref="D6:D8"/>
    <mergeCell ref="E6:G6"/>
    <mergeCell ref="C3:O3"/>
    <mergeCell ref="H6:H8"/>
    <mergeCell ref="I6:I8"/>
    <mergeCell ref="J6:O6"/>
    <mergeCell ref="E7:E8"/>
    <mergeCell ref="F7:G7"/>
    <mergeCell ref="J7:K7"/>
    <mergeCell ref="L7:L8"/>
    <mergeCell ref="M7:N7"/>
    <mergeCell ref="O7:O8"/>
    <mergeCell ref="A27:C27"/>
    <mergeCell ref="B10:C10"/>
    <mergeCell ref="A11:C11"/>
    <mergeCell ref="B15:C15"/>
    <mergeCell ref="B21:C21"/>
    <mergeCell ref="A22:C22"/>
    <mergeCell ref="B26:C26"/>
    <mergeCell ref="A16:C16"/>
  </mergeCells>
  <printOptions horizontalCentered="1"/>
  <pageMargins left="0.13" right="0.14000000000000001" top="0.28999999999999998" bottom="0.35" header="0.16" footer="0.13"/>
  <pageSetup paperSize="9" scale="66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2"/>
  <sheetViews>
    <sheetView tabSelected="1" view="pageBreakPreview" topLeftCell="A16" zoomScaleSheetLayoutView="100" workbookViewId="0">
      <selection activeCell="D28" sqref="D28"/>
    </sheetView>
  </sheetViews>
  <sheetFormatPr defaultRowHeight="15" x14ac:dyDescent="0.25"/>
  <cols>
    <col min="1" max="1" width="8" customWidth="1"/>
    <col min="2" max="2" width="5.85546875" customWidth="1"/>
    <col min="3" max="3" width="40.7109375" style="171" customWidth="1"/>
    <col min="4" max="4" width="14.7109375" customWidth="1"/>
    <col min="5" max="5" width="22.7109375" customWidth="1"/>
    <col min="6" max="6" width="11.140625" style="1" customWidth="1"/>
    <col min="7" max="7" width="9" style="1" customWidth="1"/>
    <col min="8" max="8" width="7.7109375" style="63" customWidth="1"/>
    <col min="9" max="9" width="10.5703125" customWidth="1"/>
    <col min="10" max="10" width="15.5703125" customWidth="1"/>
    <col min="11" max="11" width="14.28515625" customWidth="1"/>
    <col min="12" max="12" width="14.28515625" style="61" customWidth="1"/>
    <col min="13" max="14" width="9.140625" style="2"/>
  </cols>
  <sheetData>
    <row r="1" spans="1:14" s="26" customFormat="1" ht="30" customHeight="1" x14ac:dyDescent="0.25">
      <c r="A1" s="174"/>
      <c r="B1" s="174"/>
      <c r="C1" s="224" t="s">
        <v>46</v>
      </c>
      <c r="D1" s="224"/>
      <c r="E1" s="224"/>
      <c r="F1" s="224"/>
      <c r="G1" s="224"/>
      <c r="H1" s="224"/>
      <c r="I1" s="224"/>
      <c r="J1" s="175"/>
      <c r="K1" s="174"/>
      <c r="L1" s="176"/>
    </row>
    <row r="2" spans="1:14" s="15" customFormat="1" ht="21" x14ac:dyDescent="0.3">
      <c r="A2" s="16"/>
      <c r="B2" s="7"/>
      <c r="C2" s="17" t="s">
        <v>27</v>
      </c>
      <c r="D2" s="18"/>
      <c r="E2" s="19"/>
      <c r="F2" s="21"/>
      <c r="G2" s="7"/>
      <c r="H2" s="11"/>
      <c r="I2" s="12"/>
      <c r="J2" s="20"/>
      <c r="K2" s="12"/>
      <c r="L2" s="57"/>
    </row>
    <row r="3" spans="1:14" s="26" customFormat="1" ht="21.75" customHeight="1" x14ac:dyDescent="0.25">
      <c r="A3" s="23"/>
      <c r="B3" s="24"/>
      <c r="C3" s="210" t="s">
        <v>48</v>
      </c>
      <c r="D3" s="210"/>
      <c r="E3" s="210"/>
      <c r="F3" s="210"/>
      <c r="G3" s="210"/>
      <c r="H3" s="210"/>
      <c r="I3" s="210"/>
      <c r="J3" s="210"/>
      <c r="K3" s="210"/>
      <c r="L3" s="210"/>
      <c r="M3" s="25"/>
      <c r="N3" s="25"/>
    </row>
    <row r="4" spans="1:14" s="37" customFormat="1" ht="21.6" customHeight="1" x14ac:dyDescent="0.25">
      <c r="A4" s="28"/>
      <c r="B4" s="27"/>
      <c r="C4" s="29" t="s">
        <v>28</v>
      </c>
      <c r="D4" s="30"/>
      <c r="E4" s="30"/>
      <c r="F4" s="31"/>
      <c r="G4" s="35"/>
      <c r="H4" s="32"/>
      <c r="I4" s="33"/>
      <c r="J4" s="34"/>
      <c r="K4" s="30"/>
      <c r="L4" s="58"/>
    </row>
    <row r="5" spans="1:14" s="37" customFormat="1" ht="23.25" x14ac:dyDescent="0.25">
      <c r="A5" s="38" t="s">
        <v>29</v>
      </c>
      <c r="B5" s="39"/>
      <c r="C5" s="40" t="s">
        <v>30</v>
      </c>
      <c r="D5" s="38"/>
      <c r="E5" s="38"/>
      <c r="F5" s="43"/>
      <c r="G5" s="43"/>
      <c r="H5" s="41"/>
      <c r="I5" s="42"/>
      <c r="J5" s="38"/>
      <c r="K5" s="38"/>
      <c r="L5" s="59"/>
    </row>
    <row r="6" spans="1:14" s="37" customFormat="1" ht="27" customHeight="1" x14ac:dyDescent="0.25">
      <c r="A6" s="221" t="s">
        <v>0</v>
      </c>
      <c r="B6" s="221" t="s">
        <v>1</v>
      </c>
      <c r="C6" s="222" t="s">
        <v>2</v>
      </c>
      <c r="D6" s="223" t="s">
        <v>31</v>
      </c>
      <c r="E6" s="214" t="s">
        <v>3</v>
      </c>
      <c r="F6" s="214"/>
      <c r="G6" s="214"/>
      <c r="H6" s="212" t="s">
        <v>11</v>
      </c>
      <c r="I6" s="213" t="s">
        <v>32</v>
      </c>
      <c r="J6" s="225" t="s">
        <v>3</v>
      </c>
      <c r="K6" s="225"/>
      <c r="L6" s="225"/>
    </row>
    <row r="7" spans="1:14" s="37" customFormat="1" ht="31.5" customHeight="1" x14ac:dyDescent="0.25">
      <c r="A7" s="221"/>
      <c r="B7" s="221"/>
      <c r="C7" s="222"/>
      <c r="D7" s="223"/>
      <c r="E7" s="215" t="s">
        <v>4</v>
      </c>
      <c r="F7" s="216" t="s">
        <v>5</v>
      </c>
      <c r="G7" s="216"/>
      <c r="H7" s="212"/>
      <c r="I7" s="213"/>
      <c r="J7" s="172" t="s">
        <v>39</v>
      </c>
      <c r="K7" s="226" t="s">
        <v>40</v>
      </c>
      <c r="L7" s="226" t="s">
        <v>41</v>
      </c>
    </row>
    <row r="8" spans="1:14" s="37" customFormat="1" ht="15.75" x14ac:dyDescent="0.25">
      <c r="A8" s="221"/>
      <c r="B8" s="221"/>
      <c r="C8" s="222"/>
      <c r="D8" s="223"/>
      <c r="E8" s="215"/>
      <c r="F8" s="166" t="s">
        <v>9</v>
      </c>
      <c r="G8" s="44" t="s">
        <v>10</v>
      </c>
      <c r="H8" s="212"/>
      <c r="I8" s="213"/>
      <c r="J8" s="172" t="s">
        <v>42</v>
      </c>
      <c r="K8" s="226"/>
      <c r="L8" s="226"/>
    </row>
    <row r="9" spans="1:14" s="54" customFormat="1" ht="15.75" x14ac:dyDescent="0.25">
      <c r="A9" s="47">
        <v>1</v>
      </c>
      <c r="B9" s="48">
        <v>2</v>
      </c>
      <c r="C9" s="49">
        <v>3</v>
      </c>
      <c r="D9" s="50">
        <v>4</v>
      </c>
      <c r="E9" s="49">
        <v>5</v>
      </c>
      <c r="F9" s="51">
        <v>6</v>
      </c>
      <c r="G9" s="51">
        <v>7</v>
      </c>
      <c r="H9" s="62">
        <v>8</v>
      </c>
      <c r="I9" s="52">
        <v>9</v>
      </c>
      <c r="J9" s="173">
        <v>10</v>
      </c>
      <c r="K9" s="173">
        <v>11</v>
      </c>
      <c r="L9" s="173">
        <v>12</v>
      </c>
    </row>
    <row r="10" spans="1:14" s="2" customFormat="1" ht="21.75" customHeight="1" x14ac:dyDescent="0.25">
      <c r="A10" s="64">
        <v>1</v>
      </c>
      <c r="B10" s="203" t="s">
        <v>14</v>
      </c>
      <c r="C10" s="203"/>
      <c r="D10" s="86"/>
      <c r="E10" s="65"/>
      <c r="F10" s="66"/>
      <c r="G10" s="65"/>
      <c r="H10" s="67"/>
      <c r="I10" s="68"/>
      <c r="J10" s="69"/>
      <c r="K10" s="69"/>
      <c r="L10" s="70"/>
    </row>
    <row r="11" spans="1:14" s="2" customFormat="1" ht="19.5" customHeight="1" x14ac:dyDescent="0.25">
      <c r="A11" s="200" t="s">
        <v>43</v>
      </c>
      <c r="B11" s="201"/>
      <c r="C11" s="202"/>
      <c r="D11" s="185"/>
      <c r="E11" s="121"/>
      <c r="F11" s="102"/>
      <c r="G11" s="102"/>
      <c r="H11" s="84"/>
      <c r="I11" s="122"/>
      <c r="J11" s="138"/>
      <c r="K11" s="139"/>
      <c r="L11" s="108"/>
    </row>
    <row r="12" spans="1:14" s="2" customFormat="1" ht="26.25" customHeight="1" x14ac:dyDescent="0.25">
      <c r="A12" s="81"/>
      <c r="B12" s="72">
        <v>1</v>
      </c>
      <c r="C12" s="167" t="s">
        <v>15</v>
      </c>
      <c r="D12" s="86"/>
      <c r="E12" s="87"/>
      <c r="F12" s="88"/>
      <c r="G12" s="89"/>
      <c r="H12" s="90" t="s">
        <v>16</v>
      </c>
      <c r="I12" s="91">
        <v>10000</v>
      </c>
      <c r="J12" s="115"/>
      <c r="K12" s="115"/>
      <c r="L12" s="92"/>
    </row>
    <row r="13" spans="1:14" s="2" customFormat="1" ht="26.25" customHeight="1" x14ac:dyDescent="0.25">
      <c r="A13" s="81"/>
      <c r="B13" s="72">
        <v>2</v>
      </c>
      <c r="C13" s="167" t="s">
        <v>17</v>
      </c>
      <c r="D13" s="86"/>
      <c r="E13" s="87"/>
      <c r="F13" s="94"/>
      <c r="G13" s="95"/>
      <c r="H13" s="90" t="s">
        <v>16</v>
      </c>
      <c r="I13" s="79">
        <v>8000</v>
      </c>
      <c r="J13" s="131"/>
      <c r="K13" s="115"/>
      <c r="L13" s="92"/>
    </row>
    <row r="14" spans="1:14" s="2" customFormat="1" ht="18.75" customHeight="1" x14ac:dyDescent="0.25">
      <c r="A14" s="72"/>
      <c r="B14" s="73"/>
      <c r="C14" s="74"/>
      <c r="D14" s="164"/>
      <c r="E14" s="96"/>
      <c r="F14" s="96"/>
      <c r="G14" s="96"/>
      <c r="H14" s="84"/>
      <c r="I14" s="97"/>
      <c r="J14" s="132"/>
      <c r="K14" s="132"/>
      <c r="L14" s="98"/>
    </row>
    <row r="15" spans="1:14" s="2" customFormat="1" ht="23.25" x14ac:dyDescent="0.25">
      <c r="A15" s="64">
        <v>2</v>
      </c>
      <c r="B15" s="204" t="s">
        <v>23</v>
      </c>
      <c r="C15" s="204"/>
      <c r="D15" s="86"/>
      <c r="E15" s="75"/>
      <c r="F15" s="76"/>
      <c r="G15" s="77"/>
      <c r="H15" s="78"/>
      <c r="I15" s="79"/>
      <c r="J15" s="133"/>
      <c r="K15" s="134"/>
      <c r="L15" s="99"/>
    </row>
    <row r="16" spans="1:14" s="2" customFormat="1" ht="21.75" customHeight="1" x14ac:dyDescent="0.25">
      <c r="A16" s="207" t="s">
        <v>44</v>
      </c>
      <c r="B16" s="208"/>
      <c r="C16" s="209"/>
      <c r="D16" s="185"/>
      <c r="E16" s="65"/>
      <c r="F16" s="66"/>
      <c r="G16" s="65"/>
      <c r="H16" s="67"/>
      <c r="I16" s="68"/>
      <c r="J16" s="69"/>
      <c r="K16" s="69"/>
      <c r="L16" s="70"/>
    </row>
    <row r="17" spans="1:13" s="2" customFormat="1" ht="18.75" x14ac:dyDescent="0.25">
      <c r="A17" s="81"/>
      <c r="B17" s="72">
        <v>1</v>
      </c>
      <c r="C17" s="167" t="s">
        <v>21</v>
      </c>
      <c r="D17" s="86"/>
      <c r="E17" s="100"/>
      <c r="F17" s="101"/>
      <c r="G17" s="102"/>
      <c r="H17" s="90" t="s">
        <v>16</v>
      </c>
      <c r="I17" s="91">
        <v>15000</v>
      </c>
      <c r="J17" s="135"/>
      <c r="K17" s="115"/>
      <c r="L17" s="92"/>
    </row>
    <row r="18" spans="1:13" s="2" customFormat="1" ht="18.75" x14ac:dyDescent="0.25">
      <c r="A18" s="81"/>
      <c r="B18" s="72">
        <v>2</v>
      </c>
      <c r="C18" s="168" t="s">
        <v>18</v>
      </c>
      <c r="D18" s="86"/>
      <c r="E18" s="104"/>
      <c r="F18" s="85"/>
      <c r="G18" s="102"/>
      <c r="H18" s="90" t="s">
        <v>16</v>
      </c>
      <c r="I18" s="79">
        <v>6000</v>
      </c>
      <c r="J18" s="135"/>
      <c r="K18" s="115"/>
      <c r="L18" s="92"/>
    </row>
    <row r="19" spans="1:13" s="2" customFormat="1" ht="18.75" x14ac:dyDescent="0.3">
      <c r="A19" s="81"/>
      <c r="B19" s="72">
        <v>3</v>
      </c>
      <c r="C19" s="168" t="s">
        <v>20</v>
      </c>
      <c r="D19" s="86"/>
      <c r="E19" s="106"/>
      <c r="F19" s="85"/>
      <c r="G19" s="102"/>
      <c r="H19" s="90" t="s">
        <v>16</v>
      </c>
      <c r="I19" s="79">
        <v>6000</v>
      </c>
      <c r="J19" s="135"/>
      <c r="K19" s="115"/>
      <c r="L19" s="92"/>
      <c r="M19" s="4"/>
    </row>
    <row r="20" spans="1:13" s="2" customFormat="1" ht="18.75" x14ac:dyDescent="0.25">
      <c r="A20" s="81"/>
      <c r="B20" s="72"/>
      <c r="C20" s="74"/>
      <c r="D20" s="164"/>
      <c r="E20" s="83"/>
      <c r="F20" s="96"/>
      <c r="G20" s="96"/>
      <c r="H20" s="84"/>
      <c r="I20" s="79"/>
      <c r="J20" s="133"/>
      <c r="K20" s="132"/>
      <c r="L20" s="108"/>
    </row>
    <row r="21" spans="1:13" s="2" customFormat="1" ht="23.25" x14ac:dyDescent="0.25">
      <c r="A21" s="64">
        <v>3</v>
      </c>
      <c r="B21" s="205" t="s">
        <v>45</v>
      </c>
      <c r="C21" s="206"/>
      <c r="D21" s="86"/>
      <c r="E21" s="107"/>
      <c r="F21" s="96"/>
      <c r="G21" s="96"/>
      <c r="H21" s="84"/>
      <c r="I21" s="97"/>
      <c r="J21" s="136"/>
      <c r="K21" s="132"/>
      <c r="L21" s="108"/>
    </row>
    <row r="22" spans="1:13" s="2" customFormat="1" ht="15.75" x14ac:dyDescent="0.25">
      <c r="A22" s="200" t="s">
        <v>38</v>
      </c>
      <c r="B22" s="201"/>
      <c r="C22" s="202"/>
      <c r="D22" s="86"/>
      <c r="E22" s="121"/>
      <c r="F22" s="102"/>
      <c r="G22" s="102"/>
      <c r="H22" s="84"/>
      <c r="I22" s="122"/>
      <c r="J22" s="138"/>
      <c r="K22" s="139"/>
      <c r="L22" s="108"/>
    </row>
    <row r="23" spans="1:13" s="2" customFormat="1" ht="18.75" x14ac:dyDescent="0.25">
      <c r="A23" s="81"/>
      <c r="B23" s="72">
        <v>1</v>
      </c>
      <c r="C23" s="167" t="s">
        <v>22</v>
      </c>
      <c r="D23" s="86"/>
      <c r="E23" s="110"/>
      <c r="F23" s="111"/>
      <c r="G23" s="110"/>
      <c r="H23" s="112" t="s">
        <v>16</v>
      </c>
      <c r="I23" s="113">
        <v>100</v>
      </c>
      <c r="J23" s="114"/>
      <c r="K23" s="115"/>
      <c r="L23" s="92"/>
    </row>
    <row r="24" spans="1:13" s="2" customFormat="1" ht="60" x14ac:dyDescent="0.25">
      <c r="A24" s="81"/>
      <c r="B24" s="72">
        <v>2</v>
      </c>
      <c r="C24" s="167" t="s">
        <v>24</v>
      </c>
      <c r="D24" s="86"/>
      <c r="E24" s="110"/>
      <c r="F24" s="111"/>
      <c r="G24" s="110"/>
      <c r="H24" s="112" t="s">
        <v>16</v>
      </c>
      <c r="I24" s="113">
        <v>600</v>
      </c>
      <c r="J24" s="114"/>
      <c r="K24" s="115"/>
      <c r="L24" s="92"/>
    </row>
    <row r="25" spans="1:13" s="2" customFormat="1" ht="18.75" x14ac:dyDescent="0.25">
      <c r="A25" s="81"/>
      <c r="B25" s="72"/>
      <c r="C25" s="74"/>
      <c r="D25" s="164"/>
      <c r="E25" s="117"/>
      <c r="F25" s="77"/>
      <c r="G25" s="118"/>
      <c r="H25" s="112"/>
      <c r="I25" s="113"/>
      <c r="J25" s="137"/>
      <c r="K25" s="134"/>
      <c r="L25" s="119"/>
    </row>
    <row r="26" spans="1:13" s="2" customFormat="1" ht="23.25" x14ac:dyDescent="0.25">
      <c r="A26" s="64">
        <v>4</v>
      </c>
      <c r="B26" s="205" t="s">
        <v>25</v>
      </c>
      <c r="C26" s="206"/>
      <c r="D26" s="86"/>
      <c r="E26" s="107"/>
      <c r="F26" s="96"/>
      <c r="G26" s="96"/>
      <c r="H26" s="84"/>
      <c r="I26" s="97"/>
      <c r="J26" s="136"/>
      <c r="K26" s="132"/>
      <c r="L26" s="108"/>
    </row>
    <row r="27" spans="1:13" s="2" customFormat="1" ht="15.75" x14ac:dyDescent="0.25">
      <c r="A27" s="200" t="s">
        <v>38</v>
      </c>
      <c r="B27" s="201"/>
      <c r="C27" s="202"/>
      <c r="D27" s="86"/>
      <c r="E27" s="121"/>
      <c r="F27" s="102"/>
      <c r="G27" s="102"/>
      <c r="H27" s="84"/>
      <c r="I27" s="122"/>
      <c r="J27" s="138"/>
      <c r="K27" s="139"/>
      <c r="L27" s="108"/>
    </row>
    <row r="28" spans="1:13" s="2" customFormat="1" ht="60" x14ac:dyDescent="0.25">
      <c r="A28" s="121"/>
      <c r="B28" s="72">
        <v>1</v>
      </c>
      <c r="C28" s="227" t="s">
        <v>50</v>
      </c>
      <c r="D28" s="86"/>
      <c r="E28" s="121"/>
      <c r="F28" s="101"/>
      <c r="G28" s="102"/>
      <c r="H28" s="112" t="s">
        <v>16</v>
      </c>
      <c r="I28" s="122">
        <v>200</v>
      </c>
      <c r="J28" s="135"/>
      <c r="K28" s="115"/>
      <c r="L28" s="92"/>
    </row>
    <row r="29" spans="1:13" s="2" customFormat="1" ht="60" x14ac:dyDescent="0.25">
      <c r="A29" s="121"/>
      <c r="B29" s="72">
        <v>2</v>
      </c>
      <c r="C29" s="227" t="s">
        <v>51</v>
      </c>
      <c r="D29" s="86"/>
      <c r="E29" s="121"/>
      <c r="F29" s="85"/>
      <c r="G29" s="102"/>
      <c r="H29" s="112" t="s">
        <v>16</v>
      </c>
      <c r="I29" s="122">
        <v>150</v>
      </c>
      <c r="J29" s="135"/>
      <c r="K29" s="115"/>
      <c r="L29" s="92"/>
    </row>
    <row r="30" spans="1:13" s="2" customFormat="1" ht="60" x14ac:dyDescent="0.25">
      <c r="A30" s="121"/>
      <c r="B30" s="72">
        <v>3</v>
      </c>
      <c r="C30" s="227" t="s">
        <v>52</v>
      </c>
      <c r="D30" s="86"/>
      <c r="E30" s="121"/>
      <c r="F30" s="85"/>
      <c r="G30" s="102"/>
      <c r="H30" s="112" t="s">
        <v>16</v>
      </c>
      <c r="I30" s="122">
        <v>200</v>
      </c>
      <c r="J30" s="135"/>
      <c r="K30" s="115"/>
      <c r="L30" s="92"/>
    </row>
    <row r="31" spans="1:13" s="2" customFormat="1" ht="18.75" x14ac:dyDescent="0.25">
      <c r="A31" s="81"/>
      <c r="B31" s="186"/>
      <c r="C31" s="187"/>
      <c r="D31" s="164"/>
      <c r="E31" s="83"/>
      <c r="F31" s="96"/>
      <c r="G31" s="96"/>
      <c r="H31" s="84"/>
      <c r="I31" s="79"/>
      <c r="J31" s="133"/>
      <c r="K31" s="132"/>
      <c r="L31" s="108"/>
    </row>
    <row r="32" spans="1:13" ht="18.75" x14ac:dyDescent="0.25">
      <c r="A32" s="81"/>
      <c r="B32" s="72"/>
      <c r="C32" s="74"/>
      <c r="D32" s="164"/>
      <c r="E32" s="83"/>
      <c r="F32" s="96"/>
      <c r="G32" s="96"/>
      <c r="H32" s="84"/>
      <c r="I32" s="85"/>
      <c r="J32" s="133"/>
      <c r="K32" s="132"/>
      <c r="L32" s="108"/>
    </row>
  </sheetData>
  <mergeCells count="22">
    <mergeCell ref="C3:L3"/>
    <mergeCell ref="A6:A8"/>
    <mergeCell ref="B6:B8"/>
    <mergeCell ref="C6:C8"/>
    <mergeCell ref="D6:D8"/>
    <mergeCell ref="E6:G6"/>
    <mergeCell ref="C1:I1"/>
    <mergeCell ref="A27:C27"/>
    <mergeCell ref="J6:L6"/>
    <mergeCell ref="K7:K8"/>
    <mergeCell ref="B10:C10"/>
    <mergeCell ref="A11:C11"/>
    <mergeCell ref="B15:C15"/>
    <mergeCell ref="B21:C21"/>
    <mergeCell ref="A22:C22"/>
    <mergeCell ref="B26:C26"/>
    <mergeCell ref="H6:H8"/>
    <mergeCell ref="I6:I8"/>
    <mergeCell ref="E7:E8"/>
    <mergeCell ref="F7:G7"/>
    <mergeCell ref="L7:L8"/>
    <mergeCell ref="A16:C16"/>
  </mergeCells>
  <printOptions horizontalCentered="1"/>
  <pageMargins left="0.13" right="0.14000000000000001" top="0.28999999999999998" bottom="0.35" header="0.16" footer="0.13"/>
  <pageSetup paperSize="9" scale="66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Obrazac ponude</vt:lpstr>
      <vt:lpstr>Obrazac struk. cene</vt:lpstr>
      <vt:lpstr>Obrazac teh. spec.</vt:lpstr>
      <vt:lpstr>'Obrazac ponude'!Print_Area</vt:lpstr>
      <vt:lpstr>'Obrazac struk. cene'!Print_Area</vt:lpstr>
      <vt:lpstr>'Obrazac teh. spec.'!Print_Area</vt:lpstr>
      <vt:lpstr>'Obrazac ponude'!Print_Titles</vt:lpstr>
      <vt:lpstr>'Obrazac struk. cene'!Print_Titles</vt:lpstr>
      <vt:lpstr>'Obrazac teh. spec.'!Print_Titles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korisnik</cp:lastModifiedBy>
  <cp:lastPrinted>2019-11-18T09:19:37Z</cp:lastPrinted>
  <dcterms:created xsi:type="dcterms:W3CDTF">2018-07-05T11:03:13Z</dcterms:created>
  <dcterms:modified xsi:type="dcterms:W3CDTF">2019-11-20T10:40:39Z</dcterms:modified>
</cp:coreProperties>
</file>