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20" yWindow="-45" windowWidth="13650" windowHeight="13005" tabRatio="568"/>
  </bookViews>
  <sheets>
    <sheet name="Ponuda -Obrazac" sheetId="23" r:id="rId1"/>
    <sheet name="Struktura cene" sheetId="24" r:id="rId2"/>
    <sheet name="Teh.Specifikacija" sheetId="25" r:id="rId3"/>
  </sheets>
  <definedNames>
    <definedName name="_xlnm._FilterDatabase" localSheetId="0" hidden="1">'Ponuda -Obrazac'!$A$8:$O$8</definedName>
    <definedName name="_xlnm._FilterDatabase" localSheetId="1" hidden="1">'Struktura cene'!$A$8:$N$8</definedName>
    <definedName name="_xlnm._FilterDatabase" localSheetId="2" hidden="1">Teh.Specifikacija!$A$8:$K$8</definedName>
    <definedName name="_xlnm.Print_Area" localSheetId="0">'Ponuda -Obrazac'!$A$1:$O$104</definedName>
    <definedName name="_xlnm.Print_Area" localSheetId="1">'Struktura cene'!$A$1:$N$103</definedName>
    <definedName name="_xlnm.Print_Area" localSheetId="2">Teh.Specifikacija!$A$1:$K$97</definedName>
    <definedName name="_xlnm.Print_Titles" localSheetId="1">'Struktura cene'!$8:$11</definedName>
    <definedName name="_xlnm.Print_Titles" localSheetId="2">Teh.Specifikacija!$8:$11</definedName>
  </definedNames>
  <calcPr calcId="12451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B77" i="25"/>
  <c r="B78" s="1"/>
  <c r="B79" s="1"/>
  <c r="B80" s="1"/>
  <c r="B81" s="1"/>
  <c r="B82" s="1"/>
  <c r="B83" s="1"/>
  <c r="B64"/>
  <c r="B65" s="1"/>
  <c r="B66" s="1"/>
  <c r="B67" s="1"/>
  <c r="B68" s="1"/>
  <c r="B69" s="1"/>
  <c r="B70" s="1"/>
  <c r="B71" s="1"/>
  <c r="B72" s="1"/>
  <c r="B73" s="1"/>
  <c r="B25"/>
  <c r="B26" s="1"/>
  <c r="B27" s="1"/>
  <c r="B28" s="1"/>
  <c r="B29" s="1"/>
  <c r="B30" s="1"/>
  <c r="B31" s="1"/>
  <c r="B32" s="1"/>
  <c r="B33" s="1"/>
  <c r="B34" s="1"/>
  <c r="B35" s="1"/>
  <c r="B83" i="24"/>
  <c r="B84" s="1"/>
  <c r="B85" s="1"/>
  <c r="B86" s="1"/>
  <c r="B87" s="1"/>
  <c r="B88" s="1"/>
  <c r="B89" s="1"/>
  <c r="B69"/>
  <c r="B70" s="1"/>
  <c r="B71" s="1"/>
  <c r="B72" s="1"/>
  <c r="B73" s="1"/>
  <c r="B74" s="1"/>
  <c r="B75" s="1"/>
  <c r="B76" s="1"/>
  <c r="B77" s="1"/>
  <c r="B78" s="1"/>
  <c r="B27"/>
  <c r="B28" s="1"/>
  <c r="B29" s="1"/>
  <c r="B30" s="1"/>
  <c r="B31" s="1"/>
  <c r="B32" s="1"/>
  <c r="B33" s="1"/>
  <c r="B34" s="1"/>
  <c r="B35" s="1"/>
  <c r="B36" s="1"/>
  <c r="B37" s="1"/>
  <c r="B27" i="23" l="1"/>
  <c r="B28" s="1"/>
  <c r="B29" s="1"/>
  <c r="B30" s="1"/>
  <c r="B31" s="1"/>
  <c r="B32" s="1"/>
  <c r="B33" s="1"/>
  <c r="B34" s="1"/>
  <c r="B35" s="1"/>
  <c r="B36" s="1"/>
  <c r="B37" s="1"/>
  <c r="B69"/>
  <c r="B70" s="1"/>
  <c r="B71" s="1"/>
  <c r="B72" s="1"/>
  <c r="B73" s="1"/>
  <c r="B74" s="1"/>
  <c r="B75" s="1"/>
  <c r="B76" s="1"/>
  <c r="B77" s="1"/>
  <c r="B78" s="1"/>
  <c r="B83"/>
  <c r="B84" s="1"/>
  <c r="B85" s="1"/>
  <c r="B86" s="1"/>
  <c r="B87" s="1"/>
  <c r="B88" s="1"/>
  <c r="B89" s="1"/>
</calcChain>
</file>

<file path=xl/sharedStrings.xml><?xml version="1.0" encoding="utf-8"?>
<sst xmlns="http://schemas.openxmlformats.org/spreadsheetml/2006/main" count="538" uniqueCount="124">
  <si>
    <t>PVC ŠPRIC A 2ML a 100 kom</t>
  </si>
  <si>
    <t>PVC ŠPRIC A 5ML a 100 kom</t>
  </si>
  <si>
    <t>PVC ŠPRIC A 10ML a 100 kom</t>
  </si>
  <si>
    <t>PVC ŠPRIC A 20 ML a 80 kom</t>
  </si>
  <si>
    <t>VACUTAINER NEEDLE 21G   0.8X40mm a 100</t>
  </si>
  <si>
    <t>EPRUVETE PL. ZA SERUM 10ml 100 kom</t>
  </si>
  <si>
    <t>DISCOFIX-3 blue rot 360</t>
  </si>
  <si>
    <t>EPRUVETA KKS 3ml. EDTA 100 kom</t>
  </si>
  <si>
    <t>ASPIRACIONE IGLE NA-201SX-4022 EBUS-TBNA a5</t>
  </si>
  <si>
    <t>DISCOFIX SLAVINA 15CM</t>
  </si>
  <si>
    <t>PVC ŠPRIC KATETER 100 ml. LUER DISPORE</t>
  </si>
  <si>
    <t>PVC ŠPRIC A 1ML  a 100 kom</t>
  </si>
  <si>
    <t>PERFUSOR TUB. 1,5 X 27 mm/200</t>
  </si>
  <si>
    <t>PERFUSOR 50 ml -spric+igla</t>
  </si>
  <si>
    <t>IGLA ZA BIOPSIJU 18GX16cm PRO MAG</t>
  </si>
  <si>
    <t>IGLA ZA BIOPSIJU 14G 16CM PRO MAG</t>
  </si>
  <si>
    <t>Oro-nasalna kanila</t>
  </si>
  <si>
    <t>EPRUVETA ST. ZA SE 5ml</t>
  </si>
  <si>
    <t>EPRUVETA ZA GLUKOZU 2 ML</t>
  </si>
  <si>
    <t xml:space="preserve">Armirana traheostomska kanila vel. 9 mm od termosenzitivnog PVC-a, sa balonom niskog pritiska i tankog zida; integrisani rotirajući 15mm konektor; Valvula za Lauer i Lauer - lock vrhove šprica; otvoreno providno krilce za fiksaciju, kontinuirani marker X zračenja; 
Set sadrži: Traheostomsku kanilu, komfornu traku za vrat, kateter. </t>
  </si>
  <si>
    <t xml:space="preserve">Armirana traheostomska kanila vel. 8 mm od termosenzitivnog PVC-a, sa balonom niskog pritiska i tankog zida; integrisani rotirajući 15mm konektor; Valvula za Lauer i Lauer - lock vrhove šprica; otvoreno providno krilce za fiksaciju, kontinuirani marker X zračenja; 
Set sadrži: Traheostomsku kanilu, komfornu traku za vrat, kateter. </t>
  </si>
  <si>
    <t>IGLE ZA INSUFLACIJU CO2</t>
  </si>
  <si>
    <t>Vrednost partije</t>
  </si>
  <si>
    <t xml:space="preserve">Armirana traheostomska kanila vel. 7 mm od termosenzitivnog PVC-a, sa balonom niskog pritiska i tankog zida; integrisani rotirajući 15mm konektor; Valvula za Lauer i Lauer - lock vrhove šprica; otvoreno providno krilce za fiksaciju, kontinuirani marker X zračenja; 
Set sadrži: Traheostomsku kanilu, komfornu traku za vrat, kateter. </t>
  </si>
  <si>
    <t xml:space="preserve">Armirana traheostomska kanila vel.10 mm od termosenzitivnog PVC-a, sa balonom niskog pritiska i tankog zida; integrisani rotirajući 15mm konektor; Valvula za Lauer i Lauer - lock vrhove šprica; otvoreno providno krilce za fiksaciju, kontinuirani marker X zračenja; 
Set sadrži: Traheostomsku kanilu, komfornu traku za vrat, kateter. </t>
  </si>
  <si>
    <t xml:space="preserve">Endoskopska insuflacijska igla dužine 120.mm </t>
  </si>
  <si>
    <t xml:space="preserve">Endoskopska insuflacijska igla dužine 150.mm </t>
  </si>
  <si>
    <t xml:space="preserve">Armirana traheostomska kanila vel.11 mm od termosenzitivnog PVC-a, sa balonom niskog pritiska i tankog zida; integrisani rotirajući 15mm konektor; Valvula za Lauer i Lauer - lock vrhove šprica; otvoreno providno krilce za fiksaciju, kontinuirani marker X zračenja; 
Set sadrži: Traheostomsku kanilu, komfornu traku za vrat, kateter. </t>
  </si>
  <si>
    <t>ARTERIAL CANNULAE 20GA sa zatvaracem</t>
  </si>
  <si>
    <r>
      <rPr>
        <sz val="11"/>
        <color indexed="8"/>
        <rFont val="Calibri"/>
        <family val="2"/>
        <charset val="238"/>
        <scheme val="minor"/>
      </rPr>
      <t xml:space="preserve">Bezigleni konektor sa Split septum  tehnologijom,    protok od 31 lit/sat, providan, validacija na najmanje  100 aktivacija, bez heparina,  kompatibilan s Luer Slip i Luer Lok pripojima,  </t>
    </r>
    <r>
      <rPr>
        <sz val="10"/>
        <rFont val="Calibri"/>
        <family val="2"/>
        <charset val="238"/>
        <scheme val="minor"/>
      </rPr>
      <t xml:space="preserve">                                                                                    </t>
    </r>
  </si>
  <si>
    <t>PVC ŠPRIC 20ML LUER LOK, KOMPATIBILAN SA INFUZIONIM PUMPAMA…….</t>
  </si>
  <si>
    <t>PVC ŠPRIC 50ML LUER LOK, KOMPATIBILAN SA INFUZIONIM PUMPAMA…….</t>
  </si>
  <si>
    <t xml:space="preserve">IV kanila s integrisanim portom i krilcima, back-cut igla, kateter od PTFE, Luer-Lok kompatibilna, 17G, spoljnog promera 1.4 mm, dužine 45 mm, protok 125ml/min </t>
  </si>
  <si>
    <t xml:space="preserve">IV kanila s integrisanim portom i krilcima, back-cut igla, kateter od PTFE, Luer-Lok kompatibilna, 22G, spoljnog promera 0,8mm, dužine 25 mm, protok 31ml/min </t>
  </si>
  <si>
    <t>VAKUTAINER SISTEM (igla+holder+epruveta)</t>
  </si>
  <si>
    <t>VACUTAINER NEEDLE 21G  sa indikatorom protoka i zaštitnim poklopcem 0.8X40mm a 50</t>
  </si>
  <si>
    <t>EPRUVETE PL. ZA KOAGULACIJU sa duplim zidom2,7 ml 100 kom</t>
  </si>
  <si>
    <t>EPRUVETE ZA LITIJUM HEPARIN I MEHANIČKIM SEPARATOROM 4-6 ml 100 kom</t>
  </si>
  <si>
    <t>EPRUVETA SA TROMBINOM -GELOM 5 ML 100 kom</t>
  </si>
  <si>
    <t>LUER ADAPTER</t>
  </si>
  <si>
    <t>HOLDER</t>
  </si>
  <si>
    <t>EPIDURALNI SET - PERIFIX 401/18 G
 Epiduralna igla 18 G Tuochy, odgovarajući kateter sa šest lateralnih otvora (najmanje dužine 900 mm), epiduralni filter 0.2 µm, konektor špric od najmanje 8 ml bez otpora, konektor za kateter sa klik mehanizmom.</t>
  </si>
  <si>
    <t>Armirana traheostomska kanila</t>
  </si>
  <si>
    <t>DISCOFIX SLAVINE</t>
  </si>
  <si>
    <t xml:space="preserve">IGLA ZA BIOPSIJU </t>
  </si>
  <si>
    <t>PVC ŠPRICEVI</t>
  </si>
  <si>
    <t>ZBIR SVIH PARTIJA</t>
  </si>
  <si>
    <t>ORN:33140000</t>
  </si>
  <si>
    <t>Planirani  iznos  Javne nabavke</t>
  </si>
  <si>
    <t>I.V. KANILE</t>
  </si>
  <si>
    <t>PERFUSORI</t>
  </si>
  <si>
    <r>
      <t xml:space="preserve">IV kanila s integrisanim portom i krilcima, back-cut igla, kateter od PTFE, Luer-Lok kompatibilna, </t>
    </r>
    <r>
      <rPr>
        <sz val="10"/>
        <color rgb="FFFF0000"/>
        <rFont val="Calibri"/>
        <family val="2"/>
        <scheme val="minor"/>
      </rPr>
      <t xml:space="preserve">14G, </t>
    </r>
    <r>
      <rPr>
        <sz val="10"/>
        <rFont val="Calibri"/>
        <family val="2"/>
        <charset val="238"/>
        <scheme val="minor"/>
      </rPr>
      <t xml:space="preserve">spoljnog promera 2.0mm, dužine 45 mm, protok 270 ml/min </t>
    </r>
  </si>
  <si>
    <r>
      <t xml:space="preserve">IV kanila s integrisanim portom i krilcima, back-cut igla, kateter od PTFE, Luer-Lok kompatibilna, </t>
    </r>
    <r>
      <rPr>
        <sz val="10"/>
        <color rgb="FFFF0000"/>
        <rFont val="Calibri"/>
        <family val="2"/>
        <scheme val="minor"/>
      </rPr>
      <t>16G</t>
    </r>
    <r>
      <rPr>
        <sz val="10"/>
        <rFont val="Calibri"/>
        <family val="2"/>
        <charset val="238"/>
        <scheme val="minor"/>
      </rPr>
      <t xml:space="preserve">, spoljnog promera 1,8mm, dužine 45 mm, protok 31ml/min </t>
    </r>
  </si>
  <si>
    <r>
      <t xml:space="preserve">IV kanila s integrisanim portom i krilcima, back-cut igla, kateter od PTFE, Luer-Lok kompatibilna, </t>
    </r>
    <r>
      <rPr>
        <sz val="10"/>
        <color rgb="FFFF0000"/>
        <rFont val="Calibri"/>
        <family val="2"/>
        <scheme val="minor"/>
      </rPr>
      <t xml:space="preserve">18G, </t>
    </r>
    <r>
      <rPr>
        <sz val="10"/>
        <rFont val="Calibri"/>
        <family val="2"/>
        <charset val="238"/>
        <scheme val="minor"/>
      </rPr>
      <t xml:space="preserve">spoljnog promera 1.2 mm, dužine 45 mm, protok 80ml/min </t>
    </r>
  </si>
  <si>
    <r>
      <t xml:space="preserve">IV kanila s integrisanim portom i krilcima, back-cut igla, kateter od PTFE, Luer-Lok kompatibilna, </t>
    </r>
    <r>
      <rPr>
        <sz val="10"/>
        <color rgb="FFFF0000"/>
        <rFont val="Calibri"/>
        <family val="2"/>
        <scheme val="minor"/>
      </rPr>
      <t xml:space="preserve">20G, </t>
    </r>
    <r>
      <rPr>
        <sz val="10"/>
        <rFont val="Calibri"/>
        <family val="2"/>
        <charset val="238"/>
        <scheme val="minor"/>
      </rPr>
      <t xml:space="preserve">spoljnog promera 1.0mm, dužine 32 mm, protok 54ml/min </t>
    </r>
  </si>
  <si>
    <r>
      <rPr>
        <sz val="11"/>
        <color indexed="8"/>
        <rFont val="Calibri"/>
        <family val="2"/>
        <charset val="238"/>
        <scheme val="minor"/>
      </rPr>
      <t xml:space="preserve">IV kanila </t>
    </r>
    <r>
      <rPr>
        <sz val="11"/>
        <color rgb="FFFF0000"/>
        <rFont val="Calibri"/>
        <family val="2"/>
        <scheme val="minor"/>
      </rPr>
      <t>20GA</t>
    </r>
    <r>
      <rPr>
        <sz val="11"/>
        <color indexed="8"/>
        <rFont val="Calibri"/>
        <family val="2"/>
        <charset val="238"/>
        <scheme val="minor"/>
      </rPr>
      <t xml:space="preserve"> izrađena od poliuretana s integrisanom   produžnom linijom izrađenom od polietilena s y-konekcijom i ugrađenim beziglenim konektorom na jednom kraju.</t>
    </r>
    <r>
      <rPr>
        <sz val="10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</t>
    </r>
  </si>
  <si>
    <r>
      <t xml:space="preserve">IV kanila s portom sa zatvaračem koji se lako otvara i zatvara, studijama dokazana smanjena mogućnost za nastanak tromboflebitisa, od biokompatibilnog poliuretana vidljivog pod rendgenom (vialon), koji je čvrst tokom postavljanja kanile, ali se smekša u veni i dokazano smanjuje rizik za nastanak flebitisa, Luer-Lok kompatibilan, </t>
    </r>
    <r>
      <rPr>
        <sz val="10"/>
        <color rgb="FFFF0000"/>
        <rFont val="Calibri"/>
        <family val="2"/>
        <scheme val="minor"/>
      </rPr>
      <t>18G</t>
    </r>
    <r>
      <rPr>
        <sz val="10"/>
        <rFont val="Calibri"/>
        <family val="2"/>
        <charset val="238"/>
        <scheme val="minor"/>
      </rPr>
      <t>, spoljnog promera 1,3mm, dužine 45mm, protok 103ml/min.</t>
    </r>
  </si>
  <si>
    <r>
      <t xml:space="preserve">IV kanila s portom sa zatvaračem koji se lako otvara i zatvara, studijama dokazana smanjena mogućnost za nastanak tromboflebitisa, od biokompatibilnog poliuretana vidljivog pod rendgenom (vialon), koji je čvrst tokom postavljanja kanile, ali se smekša u veni i dokazano smanjuje rizik za nastanak flebitisa, Luer-Lok kompatibilan, </t>
    </r>
    <r>
      <rPr>
        <sz val="10"/>
        <color rgb="FFFF0000"/>
        <rFont val="Calibri"/>
        <family val="2"/>
        <scheme val="minor"/>
      </rPr>
      <t>20G</t>
    </r>
    <r>
      <rPr>
        <sz val="10"/>
        <rFont val="Calibri"/>
        <family val="2"/>
        <charset val="238"/>
        <scheme val="minor"/>
      </rPr>
      <t>, spoljnog promera 1,1mm, dužine 32mm, protok 67ml/min.</t>
    </r>
  </si>
  <si>
    <r>
      <t xml:space="preserve">IV kanila s portom sa zatvaračem koji se lako otvara i zatvara, studijama dokazana smanjena mogućnost za nastanak tromboflebitisa, od biokompatibilnog poliuretana vidljivog pod rendgenom (vialon), koji je čvrst tokom postavljanja kanile, ali se smekša u veni i dokazano smanjuje rizik za nastanak flebitisa, Luer-Lok kompatibilan, </t>
    </r>
    <r>
      <rPr>
        <sz val="10"/>
        <color rgb="FFFF0000"/>
        <rFont val="Calibri"/>
        <family val="2"/>
        <scheme val="minor"/>
      </rPr>
      <t>22G,</t>
    </r>
    <r>
      <rPr>
        <sz val="10"/>
        <rFont val="Calibri"/>
        <family val="2"/>
        <charset val="238"/>
        <scheme val="minor"/>
      </rPr>
      <t xml:space="preserve"> spoljnog promera 0,9mm, dužine 25mm, protok 42ml/min.</t>
    </r>
  </si>
  <si>
    <t>ASPIRACIONE IGLE 
NA-201SX-4022 EBUS-TBNA a5</t>
  </si>
  <si>
    <t>EPIDURALNI SET -
 PERIFIX 401/18 G</t>
  </si>
  <si>
    <t xml:space="preserve">Injekciona igla (0,45x12.mm), </t>
  </si>
  <si>
    <t>Injekciona igla  (0,8x40).mm</t>
  </si>
  <si>
    <t>Injekciona igla  (0,8x70).mm</t>
  </si>
  <si>
    <t>Injekciona igla  (0.9x40).mm</t>
  </si>
  <si>
    <t xml:space="preserve">Injekciona igla  (0.9x70).mm </t>
  </si>
  <si>
    <t xml:space="preserve">Injekciona igla  (1,2x40).mm </t>
  </si>
  <si>
    <t xml:space="preserve"> ORN:33140000</t>
  </si>
  <si>
    <t>Medicinski potrošni materijal</t>
  </si>
  <si>
    <t xml:space="preserve">Partija br.                                    </t>
  </si>
  <si>
    <t xml:space="preserve">Redni br. </t>
  </si>
  <si>
    <t>Naziv dobra</t>
  </si>
  <si>
    <t>Procenjena vrednost Bez PDV-a</t>
  </si>
  <si>
    <t>Naziv dobra koji nudi ponuđač</t>
  </si>
  <si>
    <t>PAKOVANJE</t>
  </si>
  <si>
    <t>Zbirna J.M.</t>
  </si>
  <si>
    <t>Sadrži</t>
  </si>
  <si>
    <t>Osnovna J.M.</t>
  </si>
  <si>
    <t>POPUNJAVA PONUĐAČ</t>
  </si>
  <si>
    <t>kom.</t>
  </si>
  <si>
    <t xml:space="preserve">BEZ  PDV-a </t>
  </si>
  <si>
    <t xml:space="preserve">SA PDV-om </t>
  </si>
  <si>
    <t>Zahtevana  Količina  po J.M. Iz Kol.8</t>
  </si>
  <si>
    <t>Cena  po jedinici mere</t>
  </si>
  <si>
    <t>Stopa PDV-a</t>
  </si>
  <si>
    <t xml:space="preserve">Vrednost                                            </t>
  </si>
  <si>
    <t>Bez PDV-a</t>
  </si>
  <si>
    <t>Sa PDV-om</t>
  </si>
  <si>
    <t>Proizvođač i stranica u katalogu</t>
  </si>
  <si>
    <t>13= kol.( 9 x10)</t>
  </si>
  <si>
    <t>14=kol.(9 x 11)</t>
  </si>
  <si>
    <t>OBRAZAC PONUDE</t>
  </si>
  <si>
    <t>OPIS PREDMETA NABAVKE</t>
  </si>
  <si>
    <t>SANITETSKI I MEDICINSKI POTROŠNI MATERIJAL -</t>
  </si>
  <si>
    <t>Ponuda br.</t>
  </si>
  <si>
    <t xml:space="preserve">  </t>
  </si>
  <si>
    <t>Datum:</t>
  </si>
  <si>
    <r>
      <t xml:space="preserve"> OBRAZAC  </t>
    </r>
    <r>
      <rPr>
        <b/>
        <sz val="16"/>
        <color rgb="FFFF0000"/>
        <rFont val="Arial"/>
        <family val="2"/>
      </rPr>
      <t>STRUKTURE CENE</t>
    </r>
    <r>
      <rPr>
        <b/>
        <sz val="16"/>
        <color theme="3"/>
        <rFont val="Arial"/>
        <family val="2"/>
        <charset val="238"/>
      </rPr>
      <t xml:space="preserve"> SA UPUTSTVOM KAKO DA SE POPUNI</t>
    </r>
  </si>
  <si>
    <t>Ispunjenost uslova</t>
  </si>
  <si>
    <t>Proizvođač i zemlja porekla</t>
  </si>
  <si>
    <t>Broj stranice u katalogu</t>
  </si>
  <si>
    <t>DA/NE</t>
  </si>
  <si>
    <t xml:space="preserve"> Tehničke karakteristike: (specifikacija), kvalitet, količina i opis dobra</t>
  </si>
  <si>
    <t>IGLE</t>
  </si>
  <si>
    <t>USLOVI:</t>
  </si>
  <si>
    <t>ZBIR JAVNE NABAVKE</t>
  </si>
  <si>
    <r>
      <t xml:space="preserve">IV kanila s integrisanim portom i krilcima, back-cut igla, kateter od PTFE, Luer-Lok kompatibilna, </t>
    </r>
    <r>
      <rPr>
        <sz val="10"/>
        <color rgb="FFFF0000"/>
        <rFont val="Calibri"/>
        <family val="2"/>
      </rPr>
      <t xml:space="preserve">14G, </t>
    </r>
    <r>
      <rPr>
        <sz val="10"/>
        <rFont val="Calibri"/>
        <family val="2"/>
      </rPr>
      <t xml:space="preserve">spoljnog promera 2.0mm, dužine 45 mm, protok 270 ml/min </t>
    </r>
  </si>
  <si>
    <r>
      <t xml:space="preserve">IV kanila s integrisanim portom i krilcima, back-cut igla, kateter od PTFE, Luer-Lok kompatibilna, </t>
    </r>
    <r>
      <rPr>
        <sz val="10"/>
        <color rgb="FFFF0000"/>
        <rFont val="Calibri"/>
        <family val="2"/>
      </rPr>
      <t>16G</t>
    </r>
    <r>
      <rPr>
        <sz val="10"/>
        <rFont val="Calibri"/>
        <family val="2"/>
      </rPr>
      <t xml:space="preserve">, spoljnog promera 1,8mm, dužine 45 mm, protok 31ml/min </t>
    </r>
  </si>
  <si>
    <r>
      <t xml:space="preserve">IV kanila s integrisanim portom i krilcima, back-cut igla, kateter od PTFE, Luer-Lok kompatibilna, </t>
    </r>
    <r>
      <rPr>
        <sz val="10"/>
        <color rgb="FFFF0000"/>
        <rFont val="Calibri"/>
        <family val="2"/>
      </rPr>
      <t xml:space="preserve">18G, </t>
    </r>
    <r>
      <rPr>
        <sz val="10"/>
        <rFont val="Calibri"/>
        <family val="2"/>
      </rPr>
      <t xml:space="preserve">spoljnog promera 1.2 mm, dužine 45 mm, protok 80ml/min </t>
    </r>
  </si>
  <si>
    <r>
      <t xml:space="preserve">IV kanila s integrisanim portom i krilcima, back-cut igla, kateter od PTFE, Luer-Lok kompatibilna, </t>
    </r>
    <r>
      <rPr>
        <sz val="10"/>
        <color rgb="FFFF0000"/>
        <rFont val="Calibri"/>
        <family val="2"/>
      </rPr>
      <t xml:space="preserve">20G, </t>
    </r>
    <r>
      <rPr>
        <sz val="10"/>
        <rFont val="Calibri"/>
        <family val="2"/>
      </rPr>
      <t xml:space="preserve">spoljnog promera 1.0mm, dužine 32 mm, protok 54ml/min </t>
    </r>
  </si>
  <si>
    <r>
      <rPr>
        <sz val="11"/>
        <color indexed="8"/>
        <rFont val="Calibri"/>
        <family val="2"/>
      </rPr>
      <t xml:space="preserve">IV kanila </t>
    </r>
    <r>
      <rPr>
        <sz val="11"/>
        <color rgb="FFFF0000"/>
        <rFont val="Calibri"/>
        <family val="2"/>
      </rPr>
      <t>20GA</t>
    </r>
    <r>
      <rPr>
        <sz val="11"/>
        <color indexed="8"/>
        <rFont val="Calibri"/>
        <family val="2"/>
      </rPr>
      <t xml:space="preserve"> izrađena od poliuretana s integrisanom   produžnom linijom izrađenom od polietilena s y-konekcijom i ugrađenim beziglenim konektorom na jednom kraju.</t>
    </r>
    <r>
      <rPr>
        <sz val="10"/>
        <rFont val="Calibri"/>
        <family val="2"/>
      </rPr>
      <t xml:space="preserve">                                                                                                                                                                                              </t>
    </r>
  </si>
  <si>
    <r>
      <rPr>
        <sz val="11"/>
        <color indexed="8"/>
        <rFont val="Calibri"/>
        <family val="2"/>
      </rPr>
      <t xml:space="preserve">Bezigleni konektor sa Split septum  tehnologijom,    protok od 31 lit/sat, providan, validacija na najmanje  100 aktivacija, bez heparina,  kompatibilan s Luer Slip i Luer Lok pripojima,  </t>
    </r>
    <r>
      <rPr>
        <sz val="10"/>
        <rFont val="Calibri"/>
        <family val="2"/>
      </rPr>
      <t xml:space="preserve">                                                                                    </t>
    </r>
  </si>
  <si>
    <r>
      <t xml:space="preserve">IV kanila s portom sa zatvaračem koji se lako otvara i zatvara, studijama dokazana smanjena mogućnost za nastanak tromboflebitisa, od biokompatibilnog poliuretana vidljivog pod rendgenom (vialon), koji je čvrst tokom postavljanja kanile, ali se smekša u veni i dokazano smanjuje rizik za nastanak flebitisa, Luer-Lok kompatibilan, </t>
    </r>
    <r>
      <rPr>
        <sz val="10"/>
        <color rgb="FFFF0000"/>
        <rFont val="Calibri"/>
        <family val="2"/>
      </rPr>
      <t>22G,</t>
    </r>
    <r>
      <rPr>
        <sz val="10"/>
        <rFont val="Calibri"/>
        <family val="2"/>
      </rPr>
      <t xml:space="preserve"> spoljnog promera 0,9mm, dužine 25mm, protok 42ml/min.</t>
    </r>
  </si>
  <si>
    <r>
      <t xml:space="preserve">IV kanila s portom sa zatvaračem koji se lako otvara i zatvara, studijama dokazana smanjena mogućnost za nastanak tromboflebitisa, od biokompatibilnog poliuretana vidljivog pod rendgenom (vialon), koji je čvrst tokom postavljanja kanile, ali se smekša u veni i dokazano smanjuje rizik za nastanak flebitisa, Luer-Lok kompatibilan, </t>
    </r>
    <r>
      <rPr>
        <sz val="10"/>
        <color rgb="FFFF0000"/>
        <rFont val="Calibri"/>
        <family val="2"/>
      </rPr>
      <t>20G</t>
    </r>
    <r>
      <rPr>
        <sz val="10"/>
        <rFont val="Calibri"/>
        <family val="2"/>
      </rPr>
      <t>, spoljnog promera 1,1mm, dužine 32mm, protok 67ml/min.</t>
    </r>
  </si>
  <si>
    <r>
      <t xml:space="preserve">IV kanila s portom sa zatvaračem koji se lako otvara i zatvara, studijama dokazana smanjena mogućnost za nastanak tromboflebitisa, od biokompatibilnog poliuretana vidljivog pod rendgenom (vialon), koji je čvrst tokom postavljanja kanile, ali se smekša u veni i dokazano smanjuje rizik za nastanak flebitisa, Luer-Lok kompatibilan, </t>
    </r>
    <r>
      <rPr>
        <sz val="10"/>
        <color rgb="FFFF0000"/>
        <rFont val="Calibri"/>
        <family val="2"/>
      </rPr>
      <t>18G</t>
    </r>
    <r>
      <rPr>
        <sz val="10"/>
        <rFont val="Calibri"/>
        <family val="2"/>
      </rPr>
      <t>, spoljnog promera 1,3mm, dužine 45mm, protok 103ml/min.</t>
    </r>
  </si>
  <si>
    <r>
      <rPr>
        <b/>
        <sz val="12"/>
        <rFont val="Calibri"/>
        <family val="2"/>
      </rPr>
      <t xml:space="preserve">Injekciona igla (0,45x12.mm), </t>
    </r>
    <r>
      <rPr>
        <sz val="12"/>
        <rFont val="Calibri"/>
        <family val="2"/>
      </rPr>
      <t>Polipropilenska;hipodermalna;sterilna;tanki zid igle koji omogućava laku i brzu aplikaciju.
Igle moraju biti izrađene u skladu sa standardom ISO 7864-1993; kao i CD 93/42/ECC(MDD) a nerđajući čelik od kog je igla izrađena u skladu sa ISO 9626;1995/A 1:2001.
Priključak igle treba da je u boji zbog brže identifikacije i da je providan da bi obezbedio potvrdu protoka;igla izrađena od čelika tip stainless SUS-304(metalni deo) i izuzetno kvalitetne plastike(priključak);izuzetno dobro naleganje priključka na špric,bez mogućnosti spadanja;lako skidanje poklopca.Isti proizvođač za sve stavke iz partije</t>
    </r>
  </si>
  <si>
    <r>
      <rPr>
        <b/>
        <sz val="12"/>
        <rFont val="Calibri"/>
        <family val="2"/>
      </rPr>
      <t>Injekciona igla  (0,8x40).mm</t>
    </r>
    <r>
      <rPr>
        <sz val="12"/>
        <rFont val="Calibri"/>
        <family val="2"/>
      </rPr>
      <t xml:space="preserve">
Polipropilenska;hipodermalna;sterilna;tanki zid igle koji omogućava laku i brzu aplikaciju.
Igle moraju biti izrađene u skladu sa standardom ISO 7864-1993; kao i CD 93/42/ECC(MDD) a nerđajući čelik od kog je igla izrađena u skladu sa ISO 9626;1995/A 1:2001.
Priključak igle treba da je u boji zbog brže identifikacije i da je providan da bi obezbedio potvrdu protoka;igla izrađena od čelika tip stainless SUS-304(metalni deo) i izuzetno kvalitetne plastike(priključak);izuzetno dobro naleganje priključka na špric,bez mogućnosti spadanja;lako skidanje poklopca.Isti proizvođač za sve stavke iz partije</t>
    </r>
  </si>
  <si>
    <r>
      <rPr>
        <b/>
        <sz val="12"/>
        <rFont val="Calibri"/>
        <family val="2"/>
      </rPr>
      <t>Injekciona igla  (0,8x70).mm</t>
    </r>
    <r>
      <rPr>
        <sz val="12"/>
        <rFont val="Calibri"/>
        <family val="2"/>
      </rPr>
      <t xml:space="preserve">
Polipropilenska;hipodermalna;sterilna;tanki zid igle koji omogućava laku i brzu aplikaciju.
Igle moraju biti izrađene u skladu sa standardom ISO 7864-1993; kao i CD 93/42/ECC(MDD) a nerđajući čelik od kog je igla izrađena u skladu sa ISO 9626;1995/A 1:2001.
Priključak igle treba da je u boji zbog brže identifikacije i da je providan da bi obezbedio potvrdu protoka;igla izrađena od čelika tip stainless SUS-304(metalni deo) i izuzetno kvalitetne plastike(priključak);izuzetno dobro naleganje priključka na špric,bez mogućnosti spadanja;lako skidanje poklopca.Isti proizvođač za sve stavke iz partije</t>
    </r>
  </si>
  <si>
    <r>
      <rPr>
        <b/>
        <sz val="12"/>
        <rFont val="Calibri"/>
        <family val="2"/>
      </rPr>
      <t>Injekciona igla  (0.9x40).mm</t>
    </r>
    <r>
      <rPr>
        <sz val="12"/>
        <rFont val="Calibri"/>
        <family val="2"/>
      </rPr>
      <t xml:space="preserve">
Polipropilenska;hipodermalna;sterilna;tanki zid igle koji omogućava laku i brzu aplikaciju.
Igle moraju biti izrađene u skladu sa standardom ISO 7864-1993; kao i CD 93/42/ECC(MDD) a nerđajući čelik od kog je igla izrađena u skladu sa ISO 9626;1995/A 1:2001.
Priključak igle treba da je u boji zbog brže identifikacije i da je providan da bi obezbedio potvrdu protoka;igla izrađena od čelika tip stainless SUS-304(metalni deo) i izuzetno kvalitetne plastike(priključak);izuzetno dobro naleganje priključka na špric,bez mogućnosti spadanja;lako skidanje poklopca.Isti proizvođač za sve stavke iz partije</t>
    </r>
  </si>
  <si>
    <r>
      <rPr>
        <b/>
        <sz val="12"/>
        <rFont val="Calibri"/>
        <family val="2"/>
      </rPr>
      <t xml:space="preserve">Injekciona igla  (0.9x70).mm </t>
    </r>
    <r>
      <rPr>
        <sz val="12"/>
        <rFont val="Calibri"/>
        <family val="2"/>
      </rPr>
      <t xml:space="preserve">
Polipropilenska;hipodermalna;sterilna;tanki zid igle koji omogućava laku i brzu aplikaciju.
Igle moraju biti izrađene u skladu sa standardom ISO 7864-1993; kao i CD 93/42/ECC(MDD) a nerđajući čelik od kog je igla izrađena u skladu sa ISO 9626;1995/A 1:2001.
Priključak igle treba da je u boji zbog brže identifikacije i da je providan da bi obezbedio potvrdu protoka;igla izrađena od čelika tip stainless SUS-304(metalni deo) i izuzetno kvalitetne plastike(priključak);izuzetno dobro naleganje priključka na špric,bez mogućnosti spadanja;lako skidanje poklopca.Isti proizvođač za sve stavke iz partije</t>
    </r>
  </si>
  <si>
    <r>
      <rPr>
        <b/>
        <sz val="12"/>
        <rFont val="Calibri"/>
        <family val="2"/>
      </rPr>
      <t xml:space="preserve">Injekciona igla  (1,2x40).mm </t>
    </r>
    <r>
      <rPr>
        <sz val="12"/>
        <rFont val="Calibri"/>
        <family val="2"/>
      </rPr>
      <t xml:space="preserve">
Polipropilenska;hipodermalna;sterilna;tanki zid igle koji omogućava laku i brzu aplikaciju.
Igle moraju biti izrađene u skladu sa standardom ISO 7864-1993; kao i CD 93/42/ECC(MDD) a nerđajući čelik od kog je igla izrađena u skladu sa ISO 9626;1995/A 1:2001.
Priključak igle treba da je u boji zbog brže identifikacije i da je providan da bi obezbedio potvrdu protoka;igla izrađena od čelika tip stainless SUS-304(metalni deo) i izuzetno kvalitetne plastike(priključak);izuzetno dobro naleganje priključka na špric,bez mogućnosti spadanja;lako skidanje poklopca.Isti proizvođač za sve stavke iz partije</t>
    </r>
  </si>
  <si>
    <r>
      <rPr>
        <b/>
        <sz val="10"/>
        <color rgb="FFFF0000"/>
        <rFont val="Arial"/>
        <family val="2"/>
      </rPr>
      <t>Partija 10</t>
    </r>
    <r>
      <rPr>
        <sz val="10"/>
        <rFont val="Arial"/>
        <family val="2"/>
        <charset val="238"/>
      </rPr>
      <t>.Dokaz o kompatibilnosti  - dostaviti izjavu proizvodjaca infuzionih pumpi o kompatibilnosti ponudjenih spriceva, ili uputstvo za upotrebu infuzionih pumpi.</t>
    </r>
  </si>
  <si>
    <r>
      <rPr>
        <b/>
        <sz val="10"/>
        <color rgb="FFFF0000"/>
        <rFont val="Arial"/>
        <family val="2"/>
      </rPr>
      <t>Partija 5</t>
    </r>
    <r>
      <rPr>
        <sz val="10"/>
        <rFont val="Arial"/>
        <family val="2"/>
        <charset val="238"/>
      </rPr>
      <t xml:space="preserve">. Uslov za ispravnost partije dostava uzoraka za svaku stavku,dostaviti sertifikat o sterilnosti,proizvođački sertifikat za svaku stavku iz partije,igle, 
Rešenje ALIMS,Katalog;dokaz da je ponuđeno dobro u skladu sa standardom ISO 9626;1995/A 1:2001.(SRPS EN ISO 9626:2011) i EN ISO 7864:1995) SRPS EN 7864:2011); dokument o usklađenosti sa evropskom direktivom za medicinska sredsva 93/42 EEC; Sertifikat proizvođača ponuđenog dobra ISO 13485. </t>
    </r>
  </si>
  <si>
    <t xml:space="preserve"> Grupa II  (Vakutajneri,špricevi, igle..) oblikovano po partijama od 1. do 12.  JN OP 23 /2017
</t>
  </si>
</sst>
</file>

<file path=xl/styles.xml><?xml version="1.0" encoding="utf-8"?>
<styleSheet xmlns="http://schemas.openxmlformats.org/spreadsheetml/2006/main">
  <fonts count="127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2"/>
      <color rgb="FF0000FF"/>
      <name val="Arial"/>
      <family val="2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Times New Roman"/>
      <family val="1"/>
    </font>
    <font>
      <sz val="11"/>
      <color theme="3"/>
      <name val="Calibri"/>
      <family val="2"/>
      <scheme val="minor"/>
    </font>
    <font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9"/>
      <name val="Calibri"/>
      <family val="2"/>
      <scheme val="minor"/>
    </font>
    <font>
      <sz val="10"/>
      <name val="Arial CE"/>
      <charset val="238"/>
    </font>
    <font>
      <b/>
      <sz val="16"/>
      <color rgb="FFFF0000"/>
      <name val="Arial"/>
      <family val="2"/>
    </font>
    <font>
      <b/>
      <sz val="14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sz val="11"/>
      <color rgb="FFFF0000"/>
      <name val="Arial"/>
      <family val="2"/>
    </font>
    <font>
      <b/>
      <sz val="10"/>
      <name val="Arial"/>
      <family val="2"/>
      <charset val="238"/>
    </font>
    <font>
      <b/>
      <sz val="14"/>
      <name val="Arial"/>
      <family val="2"/>
    </font>
    <font>
      <b/>
      <sz val="16"/>
      <name val="Arial"/>
      <family val="2"/>
    </font>
    <font>
      <b/>
      <sz val="10"/>
      <name val="Calibri"/>
      <family val="2"/>
      <scheme val="minor"/>
    </font>
    <font>
      <b/>
      <sz val="14"/>
      <color rgb="FFFF0000"/>
      <name val="Arial"/>
      <family val="2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00FF"/>
      <name val="Arial"/>
      <family val="2"/>
      <charset val="238"/>
    </font>
    <font>
      <sz val="10"/>
      <color rgb="FFFF0000"/>
      <name val="Calibri"/>
      <family val="2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2"/>
      <name val="Calibri"/>
      <family val="2"/>
    </font>
    <font>
      <b/>
      <sz val="12"/>
      <color rgb="FF0000FF"/>
      <name val="Calibri"/>
      <family val="2"/>
    </font>
    <font>
      <sz val="12"/>
      <color rgb="FFFF0000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name val="Calibri"/>
      <family val="2"/>
    </font>
    <font>
      <b/>
      <sz val="14"/>
      <color rgb="FFFF0000"/>
      <name val="Calibri"/>
      <family val="2"/>
    </font>
    <font>
      <b/>
      <sz val="14"/>
      <color theme="3"/>
      <name val="Calibri"/>
      <family val="2"/>
    </font>
    <font>
      <sz val="12"/>
      <color rgb="FFFF0000"/>
      <name val="Calibri"/>
      <family val="2"/>
    </font>
    <font>
      <b/>
      <sz val="14"/>
      <color theme="1"/>
      <name val="Calibri"/>
      <family val="2"/>
    </font>
    <font>
      <sz val="11"/>
      <name val="Calibri"/>
      <family val="2"/>
    </font>
    <font>
      <b/>
      <sz val="11"/>
      <color rgb="FF0000FF"/>
      <name val="Calibri"/>
      <family val="2"/>
    </font>
    <font>
      <b/>
      <sz val="12"/>
      <color rgb="FFFF0000"/>
      <name val="Calibri"/>
      <family val="2"/>
    </font>
    <font>
      <sz val="11"/>
      <color rgb="FFFF0000"/>
      <name val="Calibri"/>
      <family val="2"/>
    </font>
    <font>
      <sz val="14"/>
      <color rgb="FFFF0000"/>
      <name val="Calibri"/>
      <family val="2"/>
    </font>
    <font>
      <sz val="14"/>
      <color rgb="FFFF0000"/>
      <name val="Calibri"/>
      <family val="2"/>
      <scheme val="minor"/>
    </font>
    <font>
      <b/>
      <sz val="11"/>
      <name val="Calibri"/>
      <family val="2"/>
    </font>
    <font>
      <sz val="11"/>
      <color rgb="FF0000FF"/>
      <name val="Calibri"/>
      <family val="2"/>
    </font>
    <font>
      <sz val="12"/>
      <color rgb="FF0000FF"/>
      <name val="Calibri"/>
      <family val="2"/>
      <scheme val="minor"/>
    </font>
    <font>
      <sz val="16"/>
      <name val="Arial"/>
      <family val="2"/>
      <charset val="238"/>
    </font>
    <font>
      <sz val="14"/>
      <color theme="1"/>
      <name val="Calibri"/>
      <family val="2"/>
    </font>
    <font>
      <sz val="14"/>
      <color indexed="8"/>
      <name val="Calibri"/>
      <family val="2"/>
      <charset val="238"/>
    </font>
    <font>
      <b/>
      <sz val="20"/>
      <color rgb="FFFF0000"/>
      <name val="Calibri"/>
      <family val="2"/>
    </font>
    <font>
      <b/>
      <sz val="14"/>
      <color rgb="FF0000FF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indexed="10"/>
      <name val="Calibri"/>
      <family val="2"/>
      <charset val="238"/>
    </font>
    <font>
      <b/>
      <sz val="18"/>
      <color theme="3"/>
      <name val="Calibri"/>
      <family val="2"/>
    </font>
    <font>
      <b/>
      <sz val="11"/>
      <color rgb="FF0000FF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rgb="FF0000FF"/>
      <name val="Calibri"/>
      <family val="2"/>
      <charset val="238"/>
      <scheme val="minor"/>
    </font>
    <font>
      <b/>
      <sz val="14"/>
      <color indexed="8"/>
      <name val="Calibri"/>
      <family val="2"/>
    </font>
    <font>
      <b/>
      <sz val="18"/>
      <color indexed="10"/>
      <name val="Arial"/>
      <family val="2"/>
      <charset val="238"/>
    </font>
    <font>
      <b/>
      <sz val="18"/>
      <color rgb="FF0000FF"/>
      <name val="Arial"/>
      <family val="2"/>
      <charset val="238"/>
    </font>
    <font>
      <b/>
      <sz val="16"/>
      <color theme="3"/>
      <name val="Calibri"/>
      <family val="2"/>
      <charset val="238"/>
      <scheme val="minor"/>
    </font>
    <font>
      <b/>
      <sz val="16"/>
      <color theme="3"/>
      <name val="Calibri"/>
      <family val="2"/>
    </font>
    <font>
      <b/>
      <sz val="16"/>
      <color theme="3"/>
      <name val="Arial"/>
      <family val="2"/>
      <charset val="238"/>
    </font>
    <font>
      <b/>
      <sz val="11"/>
      <color theme="1"/>
      <name val="Calibri"/>
      <family val="2"/>
      <scheme val="minor"/>
    </font>
    <font>
      <b/>
      <sz val="11"/>
      <color rgb="FF0000FF"/>
      <name val="Arial"/>
      <family val="2"/>
    </font>
    <font>
      <b/>
      <sz val="18"/>
      <color rgb="FFFF0000"/>
      <name val="Calibri"/>
      <family val="2"/>
      <charset val="238"/>
      <scheme val="minor"/>
    </font>
    <font>
      <sz val="10"/>
      <name val="Calibri"/>
      <family val="2"/>
    </font>
    <font>
      <sz val="10"/>
      <color theme="1"/>
      <name val="Calibri"/>
      <family val="2"/>
      <scheme val="minor"/>
    </font>
    <font>
      <sz val="22"/>
      <color theme="1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2"/>
      <color indexed="10"/>
      <name val="Arial"/>
      <family val="2"/>
      <charset val="238"/>
    </font>
    <font>
      <b/>
      <sz val="22"/>
      <color theme="3"/>
      <name val="Calibri"/>
      <family val="2"/>
      <charset val="238"/>
      <scheme val="minor"/>
    </font>
    <font>
      <b/>
      <sz val="22"/>
      <color rgb="FF0000FF"/>
      <name val="Arial"/>
      <family val="2"/>
      <charset val="238"/>
    </font>
    <font>
      <b/>
      <sz val="22"/>
      <color rgb="FF0000FF"/>
      <name val="Calibri"/>
      <family val="2"/>
      <scheme val="minor"/>
    </font>
    <font>
      <b/>
      <sz val="22"/>
      <name val="Calibri"/>
      <family val="2"/>
      <scheme val="minor"/>
    </font>
    <font>
      <b/>
      <sz val="22"/>
      <color rgb="FF0000FF"/>
      <name val="Arial"/>
      <family val="2"/>
    </font>
    <font>
      <sz val="22"/>
      <color theme="1"/>
      <name val="Calibri"/>
      <family val="2"/>
      <scheme val="minor"/>
    </font>
    <font>
      <sz val="22"/>
      <name val="Arial"/>
      <family val="2"/>
      <charset val="238"/>
    </font>
    <font>
      <sz val="10"/>
      <name val="Calibri"/>
      <family val="2"/>
      <scheme val="minor"/>
    </font>
    <font>
      <sz val="22"/>
      <color indexed="8"/>
      <name val="Calibri"/>
      <family val="2"/>
      <charset val="238"/>
    </font>
    <font>
      <b/>
      <sz val="9"/>
      <color indexed="8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indexed="10"/>
      <name val="Arial"/>
      <family val="2"/>
      <charset val="238"/>
    </font>
    <font>
      <b/>
      <sz val="11"/>
      <color rgb="FFFF0000"/>
      <name val="Calibri"/>
      <family val="2"/>
    </font>
    <font>
      <b/>
      <sz val="10"/>
      <color rgb="FFFF0000"/>
      <name val="Calibri"/>
      <family val="2"/>
    </font>
    <font>
      <b/>
      <sz val="10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color rgb="FFFF0000"/>
      <name val="Calibri"/>
      <family val="2"/>
    </font>
    <font>
      <sz val="11"/>
      <color indexed="8"/>
      <name val="Calibri"/>
      <family val="2"/>
    </font>
    <font>
      <sz val="11"/>
      <color rgb="FF002060"/>
      <name val="Calibri"/>
      <family val="2"/>
    </font>
    <font>
      <sz val="11"/>
      <color theme="3"/>
      <name val="Calibri"/>
      <family val="2"/>
    </font>
    <font>
      <b/>
      <sz val="18"/>
      <name val="Arial"/>
      <family val="2"/>
    </font>
    <font>
      <b/>
      <sz val="18"/>
      <color indexed="8"/>
      <name val="Calibri"/>
      <family val="2"/>
    </font>
    <font>
      <sz val="18"/>
      <color theme="1"/>
      <name val="Calibri"/>
      <family val="2"/>
    </font>
    <font>
      <b/>
      <sz val="18"/>
      <name val="Calibri"/>
      <family val="2"/>
    </font>
    <font>
      <b/>
      <sz val="18"/>
      <color indexed="10"/>
      <name val="Calibri"/>
      <family val="2"/>
    </font>
    <font>
      <sz val="18"/>
      <name val="Calibri"/>
      <family val="2"/>
    </font>
    <font>
      <b/>
      <sz val="18"/>
      <color rgb="FF0000FF"/>
      <name val="Calibri"/>
      <family val="2"/>
    </font>
    <font>
      <sz val="18"/>
      <color theme="1"/>
      <name val="Calibri"/>
      <family val="2"/>
      <charset val="238"/>
      <scheme val="minor"/>
    </font>
    <font>
      <b/>
      <sz val="18"/>
      <color theme="3"/>
      <name val="Calibri"/>
      <family val="2"/>
      <charset val="238"/>
      <scheme val="minor"/>
    </font>
    <font>
      <b/>
      <sz val="18"/>
      <name val="Calibri"/>
      <family val="2"/>
      <scheme val="minor"/>
    </font>
    <font>
      <sz val="18"/>
      <name val="Arial"/>
      <family val="2"/>
      <charset val="238"/>
    </font>
    <font>
      <sz val="1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27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FF0000"/>
      </left>
      <right style="hair">
        <color rgb="FFFF0000"/>
      </right>
      <top/>
      <bottom/>
      <diagonal/>
    </border>
    <border>
      <left style="hair">
        <color rgb="FFFF0000"/>
      </left>
      <right style="hair">
        <color rgb="FFFF0000"/>
      </right>
      <top/>
      <bottom style="hair">
        <color rgb="FFFF0000"/>
      </bottom>
      <diagonal/>
    </border>
    <border>
      <left style="dotted">
        <color rgb="FF0000FF"/>
      </left>
      <right/>
      <top style="dotted">
        <color rgb="FF0000FF"/>
      </top>
      <bottom style="dotted">
        <color rgb="FF0000FF"/>
      </bottom>
      <diagonal/>
    </border>
    <border>
      <left style="double">
        <color rgb="FF0000FF"/>
      </left>
      <right style="medium">
        <color rgb="FF0000FF"/>
      </right>
      <top style="double">
        <color rgb="FF0000FF"/>
      </top>
      <bottom style="double">
        <color rgb="FF0000FF"/>
      </bottom>
      <diagonal/>
    </border>
    <border>
      <left style="medium">
        <color rgb="FF0000FF"/>
      </left>
      <right style="medium">
        <color rgb="FF0000FF"/>
      </right>
      <top style="double">
        <color rgb="FF0000FF"/>
      </top>
      <bottom style="double">
        <color rgb="FF0000FF"/>
      </bottom>
      <diagonal/>
    </border>
    <border>
      <left style="medium">
        <color rgb="FF0000FF"/>
      </left>
      <right/>
      <top style="double">
        <color rgb="FF0000FF"/>
      </top>
      <bottom style="double">
        <color rgb="FF0000FF"/>
      </bottom>
      <diagonal/>
    </border>
    <border>
      <left/>
      <right/>
      <top style="double">
        <color rgb="FF0000FF"/>
      </top>
      <bottom style="double">
        <color rgb="FF0000FF"/>
      </bottom>
      <diagonal/>
    </border>
    <border>
      <left/>
      <right style="medium">
        <color rgb="FF0000FF"/>
      </right>
      <top style="double">
        <color rgb="FF0000FF"/>
      </top>
      <bottom style="double">
        <color rgb="FF0000FF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rgb="FF0000FF"/>
      </left>
      <right/>
      <top style="hair">
        <color rgb="FF0000FF"/>
      </top>
      <bottom style="hair">
        <color rgb="FF0000FF"/>
      </bottom>
      <diagonal/>
    </border>
    <border>
      <left/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/>
      <diagonal/>
    </border>
    <border>
      <left style="hair">
        <color rgb="FF0000FF"/>
      </left>
      <right style="hair">
        <color rgb="FF0000FF"/>
      </right>
      <top/>
      <bottom/>
      <diagonal/>
    </border>
    <border>
      <left style="hair">
        <color rgb="FF0000FF"/>
      </left>
      <right style="hair">
        <color rgb="FF0000FF"/>
      </right>
      <top/>
      <bottom style="hair">
        <color rgb="FF0000FF"/>
      </bottom>
      <diagonal/>
    </border>
    <border>
      <left/>
      <right/>
      <top style="hair">
        <color rgb="FF0000FF"/>
      </top>
      <bottom style="hair">
        <color rgb="FF0000FF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7" fillId="0" borderId="0"/>
    <xf numFmtId="0" fontId="24" fillId="0" borderId="0"/>
    <xf numFmtId="0" fontId="42" fillId="0" borderId="10" applyNumberFormat="0" applyFill="0" applyAlignment="0" applyProtection="0"/>
    <xf numFmtId="0" fontId="44" fillId="10" borderId="11" applyNumberForma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</cellStyleXfs>
  <cellXfs count="370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6" borderId="0" xfId="0" applyFill="1"/>
    <xf numFmtId="0" fontId="3" fillId="0" borderId="0" xfId="0" applyFont="1"/>
    <xf numFmtId="0" fontId="0" fillId="0" borderId="0" xfId="0" applyAlignment="1">
      <alignment vertical="center" wrapText="1"/>
    </xf>
    <xf numFmtId="0" fontId="0" fillId="6" borderId="0" xfId="0" applyFill="1" applyAlignment="1">
      <alignment horizontal="center" vertical="top" wrapText="1"/>
    </xf>
    <xf numFmtId="0" fontId="9" fillId="5" borderId="1" xfId="0" applyFont="1" applyFill="1" applyBorder="1" applyAlignment="1">
      <alignment vertical="center"/>
    </xf>
    <xf numFmtId="0" fontId="11" fillId="5" borderId="1" xfId="0" applyFont="1" applyFill="1" applyBorder="1" applyAlignment="1">
      <alignment horizontal="right" vertical="center"/>
    </xf>
    <xf numFmtId="3" fontId="12" fillId="5" borderId="1" xfId="0" applyNumberFormat="1" applyFont="1" applyFill="1" applyBorder="1" applyAlignment="1">
      <alignment vertical="center"/>
    </xf>
    <xf numFmtId="4" fontId="9" fillId="5" borderId="1" xfId="0" applyNumberFormat="1" applyFont="1" applyFill="1" applyBorder="1" applyAlignment="1">
      <alignment vertical="center"/>
    </xf>
    <xf numFmtId="0" fontId="29" fillId="8" borderId="4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/>
    </xf>
    <xf numFmtId="4" fontId="34" fillId="8" borderId="8" xfId="0" applyNumberFormat="1" applyFont="1" applyFill="1" applyBorder="1" applyAlignment="1">
      <alignment horizontal="center" vertical="center"/>
    </xf>
    <xf numFmtId="0" fontId="45" fillId="13" borderId="14" xfId="0" applyFont="1" applyFill="1" applyBorder="1" applyAlignment="1">
      <alignment vertical="center"/>
    </xf>
    <xf numFmtId="0" fontId="46" fillId="6" borderId="14" xfId="6" applyNumberFormat="1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4" fontId="10" fillId="6" borderId="14" xfId="0" applyNumberFormat="1" applyFont="1" applyFill="1" applyBorder="1" applyAlignment="1">
      <alignment horizontal="center" vertical="center" wrapText="1"/>
    </xf>
    <xf numFmtId="0" fontId="38" fillId="6" borderId="0" xfId="0" applyFont="1" applyFill="1" applyAlignment="1">
      <alignment horizontal="center" vertical="top" wrapText="1"/>
    </xf>
    <xf numFmtId="0" fontId="4" fillId="8" borderId="7" xfId="0" applyFont="1" applyFill="1" applyBorder="1" applyAlignment="1">
      <alignment horizontal="center" vertical="center"/>
    </xf>
    <xf numFmtId="0" fontId="49" fillId="15" borderId="14" xfId="6" applyNumberFormat="1" applyFont="1" applyFill="1" applyBorder="1" applyAlignment="1">
      <alignment horizontal="center" vertical="center" wrapText="1"/>
    </xf>
    <xf numFmtId="49" fontId="51" fillId="15" borderId="14" xfId="6" applyNumberFormat="1" applyFont="1" applyFill="1" applyBorder="1" applyAlignment="1">
      <alignment horizontal="center" vertical="center" wrapText="1"/>
    </xf>
    <xf numFmtId="9" fontId="49" fillId="15" borderId="14" xfId="6" applyNumberFormat="1" applyFont="1" applyFill="1" applyBorder="1" applyAlignment="1">
      <alignment horizontal="center" vertical="center" wrapText="1"/>
    </xf>
    <xf numFmtId="9" fontId="49" fillId="15" borderId="14" xfId="6" applyNumberFormat="1" applyFont="1" applyFill="1" applyBorder="1" applyAlignment="1">
      <alignment horizontal="center" vertical="center"/>
    </xf>
    <xf numFmtId="4" fontId="16" fillId="9" borderId="0" xfId="0" applyNumberFormat="1" applyFont="1" applyFill="1" applyBorder="1" applyAlignment="1">
      <alignment horizontal="center" vertical="center" wrapText="1"/>
    </xf>
    <xf numFmtId="0" fontId="2" fillId="0" borderId="0" xfId="0" applyFont="1"/>
    <xf numFmtId="4" fontId="61" fillId="6" borderId="14" xfId="0" applyNumberFormat="1" applyFont="1" applyFill="1" applyBorder="1" applyAlignment="1">
      <alignment horizontal="right" vertical="center" wrapText="1"/>
    </xf>
    <xf numFmtId="0" fontId="37" fillId="0" borderId="0" xfId="0" applyFont="1" applyAlignment="1">
      <alignment horizontal="right"/>
    </xf>
    <xf numFmtId="0" fontId="29" fillId="6" borderId="0" xfId="0" applyFont="1" applyFill="1" applyAlignment="1">
      <alignment horizontal="center" vertical="top" wrapText="1"/>
    </xf>
    <xf numFmtId="9" fontId="12" fillId="5" borderId="1" xfId="0" applyNumberFormat="1" applyFont="1" applyFill="1" applyBorder="1" applyAlignment="1">
      <alignment horizontal="center" vertical="center"/>
    </xf>
    <xf numFmtId="9" fontId="3" fillId="0" borderId="0" xfId="0" applyNumberFormat="1" applyFont="1" applyAlignment="1">
      <alignment horizontal="center"/>
    </xf>
    <xf numFmtId="0" fontId="47" fillId="6" borderId="14" xfId="0" applyFont="1" applyFill="1" applyBorder="1" applyAlignment="1">
      <alignment horizontal="right" vertical="center" wrapText="1"/>
    </xf>
    <xf numFmtId="0" fontId="39" fillId="0" borderId="0" xfId="0" applyFont="1" applyAlignment="1">
      <alignment horizontal="right"/>
    </xf>
    <xf numFmtId="0" fontId="64" fillId="6" borderId="14" xfId="0" applyFont="1" applyFill="1" applyBorder="1" applyAlignment="1">
      <alignment horizontal="right" vertical="center" wrapText="1"/>
    </xf>
    <xf numFmtId="0" fontId="40" fillId="0" borderId="0" xfId="0" applyFont="1" applyAlignment="1">
      <alignment horizontal="right"/>
    </xf>
    <xf numFmtId="4" fontId="16" fillId="0" borderId="0" xfId="0" applyNumberFormat="1" applyFont="1" applyBorder="1" applyAlignment="1">
      <alignment vertical="center"/>
    </xf>
    <xf numFmtId="0" fontId="65" fillId="0" borderId="0" xfId="0" applyFont="1" applyBorder="1" applyAlignment="1">
      <alignment horizontal="right"/>
    </xf>
    <xf numFmtId="4" fontId="16" fillId="6" borderId="0" xfId="0" applyNumberFormat="1" applyFont="1" applyFill="1" applyBorder="1" applyAlignment="1">
      <alignment vertical="center"/>
    </xf>
    <xf numFmtId="0" fontId="67" fillId="0" borderId="0" xfId="0" applyFont="1" applyAlignment="1">
      <alignment horizontal="center"/>
    </xf>
    <xf numFmtId="0" fontId="68" fillId="0" borderId="0" xfId="0" applyFont="1"/>
    <xf numFmtId="4" fontId="69" fillId="0" borderId="0" xfId="0" applyNumberFormat="1" applyFont="1"/>
    <xf numFmtId="0" fontId="69" fillId="0" borderId="0" xfId="0" applyFont="1"/>
    <xf numFmtId="0" fontId="67" fillId="0" borderId="0" xfId="0" applyFont="1"/>
    <xf numFmtId="0" fontId="70" fillId="0" borderId="0" xfId="0" applyFont="1" applyAlignment="1">
      <alignment horizontal="center" vertical="center"/>
    </xf>
    <xf numFmtId="0" fontId="71" fillId="0" borderId="0" xfId="0" applyFont="1"/>
    <xf numFmtId="0" fontId="70" fillId="0" borderId="0" xfId="0" applyFont="1" applyAlignment="1">
      <alignment horizontal="right"/>
    </xf>
    <xf numFmtId="0" fontId="70" fillId="0" borderId="0" xfId="0" applyFont="1" applyAlignment="1">
      <alignment horizontal="center"/>
    </xf>
    <xf numFmtId="0" fontId="72" fillId="0" borderId="0" xfId="0" applyFont="1"/>
    <xf numFmtId="4" fontId="73" fillId="0" borderId="0" xfId="0" applyNumberFormat="1" applyFont="1"/>
    <xf numFmtId="0" fontId="73" fillId="0" borderId="0" xfId="0" applyFont="1"/>
    <xf numFmtId="0" fontId="74" fillId="0" borderId="0" xfId="0" applyFont="1" applyAlignment="1">
      <alignment horizontal="center" vertical="center"/>
    </xf>
    <xf numFmtId="0" fontId="75" fillId="0" borderId="0" xfId="0" applyFont="1"/>
    <xf numFmtId="0" fontId="74" fillId="0" borderId="0" xfId="0" applyFont="1" applyAlignment="1">
      <alignment horizontal="right"/>
    </xf>
    <xf numFmtId="0" fontId="74" fillId="0" borderId="0" xfId="0" applyFont="1" applyAlignment="1">
      <alignment horizontal="center"/>
    </xf>
    <xf numFmtId="0" fontId="77" fillId="6" borderId="0" xfId="4" applyFont="1" applyFill="1" applyBorder="1" applyAlignment="1">
      <alignment horizontal="center" vertical="center" wrapText="1"/>
    </xf>
    <xf numFmtId="0" fontId="77" fillId="6" borderId="0" xfId="4" applyFont="1" applyFill="1" applyBorder="1" applyAlignment="1">
      <alignment vertical="center" wrapText="1"/>
    </xf>
    <xf numFmtId="0" fontId="78" fillId="0" borderId="0" xfId="0" applyFont="1"/>
    <xf numFmtId="0" fontId="80" fillId="0" borderId="19" xfId="0" applyFont="1" applyBorder="1"/>
    <xf numFmtId="0" fontId="81" fillId="17" borderId="0" xfId="0" applyFont="1" applyFill="1" applyBorder="1" applyAlignment="1">
      <alignment horizontal="center" vertical="center" wrapText="1"/>
    </xf>
    <xf numFmtId="0" fontId="45" fillId="17" borderId="19" xfId="0" applyFont="1" applyFill="1" applyBorder="1" applyAlignment="1">
      <alignment vertical="center" wrapText="1"/>
    </xf>
    <xf numFmtId="4" fontId="82" fillId="17" borderId="0" xfId="0" applyNumberFormat="1" applyFont="1" applyFill="1" applyBorder="1" applyAlignment="1">
      <alignment vertical="center" wrapText="1"/>
    </xf>
    <xf numFmtId="0" fontId="82" fillId="17" borderId="0" xfId="0" applyFont="1" applyFill="1" applyBorder="1" applyAlignment="1">
      <alignment vertical="center" wrapText="1"/>
    </xf>
    <xf numFmtId="0" fontId="81" fillId="17" borderId="0" xfId="0" applyFont="1" applyFill="1" applyBorder="1" applyAlignment="1">
      <alignment vertical="center" wrapText="1"/>
    </xf>
    <xf numFmtId="0" fontId="83" fillId="6" borderId="0" xfId="4" applyFont="1" applyFill="1" applyBorder="1" applyAlignment="1">
      <alignment horizontal="center" vertical="center" wrapText="1"/>
    </xf>
    <xf numFmtId="0" fontId="84" fillId="6" borderId="0" xfId="4" applyFont="1" applyFill="1" applyBorder="1" applyAlignment="1">
      <alignment vertical="center" wrapText="1"/>
    </xf>
    <xf numFmtId="4" fontId="83" fillId="6" borderId="0" xfId="4" applyNumberFormat="1" applyFont="1" applyFill="1" applyBorder="1" applyAlignment="1">
      <alignment vertical="center" wrapText="1"/>
    </xf>
    <xf numFmtId="0" fontId="83" fillId="6" borderId="0" xfId="4" applyFont="1" applyFill="1" applyBorder="1" applyAlignment="1">
      <alignment vertical="center" wrapText="1"/>
    </xf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0" fontId="85" fillId="0" borderId="0" xfId="0" applyFont="1" applyFill="1" applyAlignment="1">
      <alignment horizontal="left"/>
    </xf>
    <xf numFmtId="0" fontId="0" fillId="0" borderId="0" xfId="0" applyFill="1"/>
    <xf numFmtId="0" fontId="74" fillId="0" borderId="0" xfId="0" applyFont="1" applyFill="1" applyAlignment="1">
      <alignment horizontal="right"/>
    </xf>
    <xf numFmtId="0" fontId="74" fillId="0" borderId="0" xfId="0" applyFont="1" applyFill="1" applyAlignment="1">
      <alignment horizontal="center"/>
    </xf>
    <xf numFmtId="0" fontId="33" fillId="0" borderId="0" xfId="0" applyFont="1"/>
    <xf numFmtId="0" fontId="33" fillId="0" borderId="0" xfId="0" applyFont="1" applyBorder="1"/>
    <xf numFmtId="0" fontId="16" fillId="6" borderId="14" xfId="0" applyFont="1" applyFill="1" applyBorder="1" applyAlignment="1">
      <alignment horizontal="center" vertical="center" wrapText="1"/>
    </xf>
    <xf numFmtId="4" fontId="87" fillId="8" borderId="6" xfId="0" applyNumberFormat="1" applyFont="1" applyFill="1" applyBorder="1" applyAlignment="1">
      <alignment horizontal="right" vertical="center" wrapText="1"/>
    </xf>
    <xf numFmtId="4" fontId="32" fillId="8" borderId="6" xfId="0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76" fillId="0" borderId="0" xfId="3" applyFont="1" applyBorder="1" applyAlignment="1">
      <alignment vertical="center" wrapText="1"/>
    </xf>
    <xf numFmtId="0" fontId="9" fillId="5" borderId="3" xfId="0" applyFont="1" applyFill="1" applyBorder="1" applyAlignment="1">
      <alignment vertical="center"/>
    </xf>
    <xf numFmtId="3" fontId="12" fillId="5" borderId="3" xfId="0" applyNumberFormat="1" applyFont="1" applyFill="1" applyBorder="1" applyAlignment="1">
      <alignment vertical="center"/>
    </xf>
    <xf numFmtId="3" fontId="26" fillId="5" borderId="3" xfId="0" applyNumberFormat="1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vertical="center"/>
    </xf>
    <xf numFmtId="9" fontId="12" fillId="5" borderId="3" xfId="0" applyNumberFormat="1" applyFont="1" applyFill="1" applyBorder="1" applyAlignment="1">
      <alignment horizontal="center" vertical="center"/>
    </xf>
    <xf numFmtId="4" fontId="14" fillId="5" borderId="3" xfId="0" applyNumberFormat="1" applyFont="1" applyFill="1" applyBorder="1" applyAlignment="1">
      <alignment horizontal="right" vertical="center"/>
    </xf>
    <xf numFmtId="0" fontId="7" fillId="5" borderId="3" xfId="0" applyFont="1" applyFill="1" applyBorder="1" applyAlignment="1">
      <alignment horizontal="right" vertical="center"/>
    </xf>
    <xf numFmtId="0" fontId="4" fillId="6" borderId="14" xfId="0" applyFont="1" applyFill="1" applyBorder="1" applyAlignment="1">
      <alignment horizontal="center" vertical="center" wrapText="1"/>
    </xf>
    <xf numFmtId="0" fontId="37" fillId="3" borderId="14" xfId="0" applyFont="1" applyFill="1" applyBorder="1" applyAlignment="1">
      <alignment horizontal="left" vertical="center" wrapText="1"/>
    </xf>
    <xf numFmtId="0" fontId="0" fillId="6" borderId="14" xfId="0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7" fillId="6" borderId="14" xfId="0" applyFont="1" applyFill="1" applyBorder="1" applyAlignment="1">
      <alignment horizontal="right" vertical="center" wrapText="1"/>
    </xf>
    <xf numFmtId="9" fontId="3" fillId="6" borderId="14" xfId="0" applyNumberFormat="1" applyFont="1" applyFill="1" applyBorder="1" applyAlignment="1">
      <alignment horizontal="center" vertical="center" wrapText="1"/>
    </xf>
    <xf numFmtId="0" fontId="40" fillId="6" borderId="14" xfId="0" applyFont="1" applyFill="1" applyBorder="1" applyAlignment="1">
      <alignment horizontal="right" vertical="center" wrapText="1"/>
    </xf>
    <xf numFmtId="0" fontId="39" fillId="6" borderId="14" xfId="0" applyFont="1" applyFill="1" applyBorder="1" applyAlignment="1">
      <alignment horizontal="right" vertical="center" wrapText="1"/>
    </xf>
    <xf numFmtId="0" fontId="11" fillId="0" borderId="14" xfId="0" applyFont="1" applyBorder="1" applyAlignment="1">
      <alignment horizontal="right" vertical="center"/>
    </xf>
    <xf numFmtId="0" fontId="9" fillId="0" borderId="14" xfId="0" applyFont="1" applyBorder="1" applyAlignment="1">
      <alignment vertical="center"/>
    </xf>
    <xf numFmtId="3" fontId="11" fillId="0" borderId="14" xfId="0" applyNumberFormat="1" applyFont="1" applyBorder="1" applyAlignment="1">
      <alignment horizontal="right" vertical="center"/>
    </xf>
    <xf numFmtId="4" fontId="9" fillId="6" borderId="14" xfId="0" applyNumberFormat="1" applyFont="1" applyFill="1" applyBorder="1" applyAlignment="1">
      <alignment vertical="center"/>
    </xf>
    <xf numFmtId="4" fontId="13" fillId="6" borderId="14" xfId="0" applyNumberFormat="1" applyFont="1" applyFill="1" applyBorder="1" applyAlignment="1">
      <alignment vertical="center"/>
    </xf>
    <xf numFmtId="4" fontId="11" fillId="3" borderId="14" xfId="0" applyNumberFormat="1" applyFont="1" applyFill="1" applyBorder="1" applyAlignment="1">
      <alignment horizontal="right" vertical="center"/>
    </xf>
    <xf numFmtId="4" fontId="6" fillId="3" borderId="14" xfId="0" applyNumberFormat="1" applyFont="1" applyFill="1" applyBorder="1" applyAlignment="1">
      <alignment horizontal="right" vertical="center"/>
    </xf>
    <xf numFmtId="4" fontId="9" fillId="0" borderId="14" xfId="0" applyNumberFormat="1" applyFont="1" applyBorder="1" applyAlignment="1">
      <alignment vertical="center"/>
    </xf>
    <xf numFmtId="4" fontId="13" fillId="0" borderId="14" xfId="0" applyNumberFormat="1" applyFont="1" applyBorder="1" applyAlignment="1">
      <alignment vertical="center"/>
    </xf>
    <xf numFmtId="4" fontId="14" fillId="0" borderId="14" xfId="0" applyNumberFormat="1" applyFont="1" applyBorder="1" applyAlignment="1">
      <alignment horizontal="right" vertical="center"/>
    </xf>
    <xf numFmtId="4" fontId="7" fillId="0" borderId="14" xfId="0" applyNumberFormat="1" applyFont="1" applyBorder="1" applyAlignment="1">
      <alignment horizontal="right" vertical="center"/>
    </xf>
    <xf numFmtId="0" fontId="9" fillId="6" borderId="14" xfId="0" applyFont="1" applyFill="1" applyBorder="1" applyAlignment="1">
      <alignment vertical="center"/>
    </xf>
    <xf numFmtId="3" fontId="11" fillId="6" borderId="14" xfId="0" applyNumberFormat="1" applyFont="1" applyFill="1" applyBorder="1" applyAlignment="1">
      <alignment horizontal="right" vertical="center"/>
    </xf>
    <xf numFmtId="4" fontId="14" fillId="6" borderId="14" xfId="0" applyNumberFormat="1" applyFont="1" applyFill="1" applyBorder="1" applyAlignment="1">
      <alignment horizontal="right" vertical="center"/>
    </xf>
    <xf numFmtId="4" fontId="7" fillId="6" borderId="14" xfId="0" applyNumberFormat="1" applyFont="1" applyFill="1" applyBorder="1" applyAlignment="1">
      <alignment horizontal="right" vertical="center"/>
    </xf>
    <xf numFmtId="0" fontId="26" fillId="3" borderId="14" xfId="0" applyFont="1" applyFill="1" applyBorder="1" applyAlignment="1">
      <alignment vertical="center"/>
    </xf>
    <xf numFmtId="0" fontId="26" fillId="3" borderId="14" xfId="0" applyFont="1" applyFill="1" applyBorder="1" applyAlignment="1">
      <alignment vertical="center" wrapText="1"/>
    </xf>
    <xf numFmtId="0" fontId="26" fillId="7" borderId="14" xfId="0" applyFont="1" applyFill="1" applyBorder="1" applyAlignment="1">
      <alignment vertical="center" wrapText="1"/>
    </xf>
    <xf numFmtId="0" fontId="15" fillId="0" borderId="14" xfId="0" applyNumberFormat="1" applyFont="1" applyFill="1" applyBorder="1" applyAlignment="1">
      <alignment vertical="center" wrapText="1"/>
    </xf>
    <xf numFmtId="3" fontId="11" fillId="0" borderId="14" xfId="0" applyNumberFormat="1" applyFont="1" applyFill="1" applyBorder="1" applyAlignment="1">
      <alignment horizontal="right" vertical="center" wrapText="1"/>
    </xf>
    <xf numFmtId="4" fontId="2" fillId="0" borderId="14" xfId="0" applyNumberFormat="1" applyFont="1" applyBorder="1" applyAlignment="1">
      <alignment vertical="center"/>
    </xf>
    <xf numFmtId="4" fontId="86" fillId="0" borderId="14" xfId="0" applyNumberFormat="1" applyFont="1" applyBorder="1" applyAlignment="1">
      <alignment vertical="center"/>
    </xf>
    <xf numFmtId="0" fontId="26" fillId="3" borderId="14" xfId="0" applyFont="1" applyFill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20" fillId="6" borderId="14" xfId="0" applyFont="1" applyFill="1" applyBorder="1" applyAlignment="1">
      <alignment vertical="center"/>
    </xf>
    <xf numFmtId="0" fontId="11" fillId="6" borderId="14" xfId="0" applyFont="1" applyFill="1" applyBorder="1" applyAlignment="1">
      <alignment horizontal="right" vertical="center"/>
    </xf>
    <xf numFmtId="4" fontId="9" fillId="6" borderId="14" xfId="0" applyNumberFormat="1" applyFont="1" applyFill="1" applyBorder="1" applyAlignment="1">
      <alignment horizontal="right" vertical="center"/>
    </xf>
    <xf numFmtId="4" fontId="13" fillId="6" borderId="14" xfId="0" applyNumberFormat="1" applyFont="1" applyFill="1" applyBorder="1" applyAlignment="1">
      <alignment horizontal="right" vertical="center"/>
    </xf>
    <xf numFmtId="0" fontId="7" fillId="6" borderId="14" xfId="0" applyFont="1" applyFill="1" applyBorder="1" applyAlignment="1">
      <alignment vertical="center"/>
    </xf>
    <xf numFmtId="4" fontId="7" fillId="6" borderId="14" xfId="0" applyNumberFormat="1" applyFont="1" applyFill="1" applyBorder="1" applyAlignment="1">
      <alignment vertical="center"/>
    </xf>
    <xf numFmtId="4" fontId="12" fillId="6" borderId="14" xfId="0" applyNumberFormat="1" applyFont="1" applyFill="1" applyBorder="1" applyAlignment="1">
      <alignment vertical="center"/>
    </xf>
    <xf numFmtId="4" fontId="16" fillId="0" borderId="14" xfId="0" applyNumberFormat="1" applyFont="1" applyBorder="1" applyAlignment="1">
      <alignment horizontal="center" vertical="center"/>
    </xf>
    <xf numFmtId="3" fontId="26" fillId="0" borderId="14" xfId="0" applyNumberFormat="1" applyFont="1" applyBorder="1" applyAlignment="1">
      <alignment horizontal="right" vertical="center"/>
    </xf>
    <xf numFmtId="0" fontId="29" fillId="6" borderId="14" xfId="0" applyFont="1" applyFill="1" applyBorder="1" applyAlignment="1">
      <alignment horizontal="center" vertical="center" wrapText="1"/>
    </xf>
    <xf numFmtId="0" fontId="90" fillId="0" borderId="0" xfId="0" applyFont="1" applyAlignment="1">
      <alignment horizontal="center"/>
    </xf>
    <xf numFmtId="0" fontId="0" fillId="0" borderId="0" xfId="0" applyFont="1" applyAlignment="1">
      <alignment horizontal="center" vertical="top" wrapText="1"/>
    </xf>
    <xf numFmtId="4" fontId="11" fillId="0" borderId="14" xfId="0" applyNumberFormat="1" applyFont="1" applyBorder="1" applyAlignment="1">
      <alignment vertical="center"/>
    </xf>
    <xf numFmtId="0" fontId="92" fillId="6" borderId="0" xfId="4" applyFont="1" applyFill="1" applyBorder="1" applyAlignment="1">
      <alignment horizontal="center" vertical="center" wrapText="1"/>
    </xf>
    <xf numFmtId="0" fontId="93" fillId="17" borderId="0" xfId="0" applyFont="1" applyFill="1" applyBorder="1" applyAlignment="1">
      <alignment horizontal="center" vertical="center" wrapText="1"/>
    </xf>
    <xf numFmtId="0" fontId="94" fillId="6" borderId="0" xfId="4" applyFont="1" applyFill="1" applyBorder="1" applyAlignment="1">
      <alignment horizontal="center" vertical="center" wrapText="1"/>
    </xf>
    <xf numFmtId="3" fontId="95" fillId="6" borderId="14" xfId="0" applyNumberFormat="1" applyFont="1" applyFill="1" applyBorder="1" applyAlignment="1">
      <alignment horizontal="center" vertical="center" wrapText="1"/>
    </xf>
    <xf numFmtId="3" fontId="96" fillId="6" borderId="14" xfId="0" applyNumberFormat="1" applyFont="1" applyFill="1" applyBorder="1" applyAlignment="1">
      <alignment horizontal="center" vertical="center" wrapText="1"/>
    </xf>
    <xf numFmtId="0" fontId="97" fillId="6" borderId="14" xfId="0" applyFont="1" applyFill="1" applyBorder="1" applyAlignment="1">
      <alignment horizontal="center" vertical="center"/>
    </xf>
    <xf numFmtId="3" fontId="96" fillId="6" borderId="14" xfId="0" applyNumberFormat="1" applyFont="1" applyFill="1" applyBorder="1" applyAlignment="1">
      <alignment horizontal="center" vertical="center"/>
    </xf>
    <xf numFmtId="0" fontId="96" fillId="6" borderId="14" xfId="0" applyFont="1" applyFill="1" applyBorder="1" applyAlignment="1">
      <alignment horizontal="center" vertical="center"/>
    </xf>
    <xf numFmtId="0" fontId="98" fillId="6" borderId="14" xfId="0" applyFont="1" applyFill="1" applyBorder="1" applyAlignment="1">
      <alignment horizontal="center" vertical="center" wrapText="1"/>
    </xf>
    <xf numFmtId="0" fontId="99" fillId="6" borderId="14" xfId="0" applyFont="1" applyFill="1" applyBorder="1" applyAlignment="1">
      <alignment horizontal="center" vertical="center"/>
    </xf>
    <xf numFmtId="0" fontId="36" fillId="6" borderId="14" xfId="0" applyFont="1" applyFill="1" applyBorder="1" applyAlignment="1">
      <alignment horizontal="center" vertical="center"/>
    </xf>
    <xf numFmtId="0" fontId="30" fillId="6" borderId="14" xfId="0" applyFont="1" applyFill="1" applyBorder="1" applyAlignment="1">
      <alignment horizontal="center" vertical="center" wrapText="1"/>
    </xf>
    <xf numFmtId="0" fontId="101" fillId="6" borderId="14" xfId="0" applyFont="1" applyFill="1" applyBorder="1" applyAlignment="1">
      <alignment vertical="center"/>
    </xf>
    <xf numFmtId="3" fontId="33" fillId="6" borderId="14" xfId="0" applyNumberFormat="1" applyFont="1" applyFill="1" applyBorder="1" applyAlignment="1">
      <alignment horizontal="center" vertical="center" wrapText="1"/>
    </xf>
    <xf numFmtId="3" fontId="36" fillId="6" borderId="14" xfId="0" applyNumberFormat="1" applyFont="1" applyFill="1" applyBorder="1" applyAlignment="1">
      <alignment horizontal="center" vertical="center" wrapText="1"/>
    </xf>
    <xf numFmtId="3" fontId="36" fillId="6" borderId="14" xfId="0" applyNumberFormat="1" applyFont="1" applyFill="1" applyBorder="1" applyAlignment="1">
      <alignment horizontal="center" vertical="center"/>
    </xf>
    <xf numFmtId="0" fontId="101" fillId="6" borderId="14" xfId="0" applyFont="1" applyFill="1" applyBorder="1" applyAlignment="1">
      <alignment horizontal="center" vertical="center"/>
    </xf>
    <xf numFmtId="0" fontId="36" fillId="6" borderId="14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9" fillId="6" borderId="2" xfId="0" applyFont="1" applyFill="1" applyBorder="1" applyAlignment="1">
      <alignment vertical="center"/>
    </xf>
    <xf numFmtId="0" fontId="27" fillId="6" borderId="2" xfId="0" applyFont="1" applyFill="1" applyBorder="1" applyAlignment="1">
      <alignment horizontal="center" vertical="center"/>
    </xf>
    <xf numFmtId="3" fontId="12" fillId="6" borderId="2" xfId="0" applyNumberFormat="1" applyFont="1" applyFill="1" applyBorder="1" applyAlignment="1">
      <alignment vertical="center"/>
    </xf>
    <xf numFmtId="3" fontId="26" fillId="6" borderId="2" xfId="0" applyNumberFormat="1" applyFont="1" applyFill="1" applyBorder="1" applyAlignment="1">
      <alignment horizontal="right" vertical="center"/>
    </xf>
    <xf numFmtId="4" fontId="16" fillId="6" borderId="2" xfId="0" applyNumberFormat="1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right" vertical="center"/>
    </xf>
    <xf numFmtId="0" fontId="7" fillId="6" borderId="2" xfId="0" applyFont="1" applyFill="1" applyBorder="1" applyAlignment="1">
      <alignment horizontal="right" vertical="center"/>
    </xf>
    <xf numFmtId="0" fontId="11" fillId="5" borderId="14" xfId="0" applyFont="1" applyFill="1" applyBorder="1" applyAlignment="1">
      <alignment horizontal="right" vertical="center"/>
    </xf>
    <xf numFmtId="0" fontId="9" fillId="5" borderId="14" xfId="0" applyFont="1" applyFill="1" applyBorder="1" applyAlignment="1">
      <alignment vertical="center"/>
    </xf>
    <xf numFmtId="3" fontId="12" fillId="5" borderId="14" xfId="0" applyNumberFormat="1" applyFont="1" applyFill="1" applyBorder="1" applyAlignment="1">
      <alignment vertical="center"/>
    </xf>
    <xf numFmtId="3" fontId="26" fillId="5" borderId="14" xfId="0" applyNumberFormat="1" applyFont="1" applyFill="1" applyBorder="1" applyAlignment="1">
      <alignment horizontal="right" vertical="center"/>
    </xf>
    <xf numFmtId="4" fontId="9" fillId="5" borderId="14" xfId="0" applyNumberFormat="1" applyFont="1" applyFill="1" applyBorder="1" applyAlignment="1">
      <alignment vertical="center"/>
    </xf>
    <xf numFmtId="9" fontId="12" fillId="5" borderId="14" xfId="0" applyNumberFormat="1" applyFont="1" applyFill="1" applyBorder="1" applyAlignment="1">
      <alignment horizontal="center" vertical="center"/>
    </xf>
    <xf numFmtId="4" fontId="14" fillId="5" borderId="14" xfId="0" applyNumberFormat="1" applyFont="1" applyFill="1" applyBorder="1" applyAlignment="1">
      <alignment horizontal="right" vertical="center"/>
    </xf>
    <xf numFmtId="0" fontId="7" fillId="5" borderId="14" xfId="0" applyFont="1" applyFill="1" applyBorder="1" applyAlignment="1">
      <alignment horizontal="right" vertical="center"/>
    </xf>
    <xf numFmtId="3" fontId="12" fillId="6" borderId="14" xfId="0" applyNumberFormat="1" applyFont="1" applyFill="1" applyBorder="1" applyAlignment="1">
      <alignment vertical="center"/>
    </xf>
    <xf numFmtId="3" fontId="26" fillId="6" borderId="14" xfId="0" applyNumberFormat="1" applyFont="1" applyFill="1" applyBorder="1" applyAlignment="1">
      <alignment horizontal="right" vertical="center"/>
    </xf>
    <xf numFmtId="4" fontId="28" fillId="6" borderId="14" xfId="0" applyNumberFormat="1" applyFont="1" applyFill="1" applyBorder="1" applyAlignment="1">
      <alignment horizontal="center" vertical="center"/>
    </xf>
    <xf numFmtId="0" fontId="97" fillId="5" borderId="14" xfId="0" applyFont="1" applyFill="1" applyBorder="1" applyAlignment="1">
      <alignment horizontal="center" vertical="center"/>
    </xf>
    <xf numFmtId="0" fontId="97" fillId="6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4" fontId="11" fillId="6" borderId="14" xfId="0" applyNumberFormat="1" applyFont="1" applyFill="1" applyBorder="1" applyAlignment="1">
      <alignment horizontal="right" vertical="center"/>
    </xf>
    <xf numFmtId="0" fontId="36" fillId="6" borderId="14" xfId="0" applyFont="1" applyFill="1" applyBorder="1" applyAlignment="1">
      <alignment vertical="center"/>
    </xf>
    <xf numFmtId="49" fontId="103" fillId="6" borderId="5" xfId="0" applyNumberFormat="1" applyFont="1" applyFill="1" applyBorder="1" applyAlignment="1">
      <alignment horizontal="center" vertical="center" wrapText="1"/>
    </xf>
    <xf numFmtId="0" fontId="104" fillId="6" borderId="0" xfId="4" applyFont="1" applyFill="1" applyBorder="1" applyAlignment="1">
      <alignment vertical="center" wrapText="1"/>
    </xf>
    <xf numFmtId="0" fontId="105" fillId="17" borderId="0" xfId="0" applyFont="1" applyFill="1" applyBorder="1" applyAlignment="1">
      <alignment vertical="center" wrapText="1"/>
    </xf>
    <xf numFmtId="0" fontId="43" fillId="6" borderId="0" xfId="4" applyFont="1" applyFill="1" applyBorder="1" applyAlignment="1">
      <alignment vertical="center" wrapText="1"/>
    </xf>
    <xf numFmtId="3" fontId="8" fillId="5" borderId="1" xfId="0" applyNumberFormat="1" applyFont="1" applyFill="1" applyBorder="1" applyAlignment="1">
      <alignment horizontal="right" vertical="center"/>
    </xf>
    <xf numFmtId="0" fontId="32" fillId="0" borderId="0" xfId="0" applyFont="1"/>
    <xf numFmtId="0" fontId="87" fillId="0" borderId="0" xfId="0" applyFont="1" applyAlignment="1">
      <alignment horizontal="right"/>
    </xf>
    <xf numFmtId="0" fontId="49" fillId="15" borderId="1" xfId="6" applyNumberFormat="1" applyFont="1" applyFill="1" applyBorder="1" applyAlignment="1">
      <alignment horizontal="center" vertical="center" wrapText="1"/>
    </xf>
    <xf numFmtId="49" fontId="51" fillId="15" borderId="1" xfId="6" applyNumberFormat="1" applyFont="1" applyFill="1" applyBorder="1" applyAlignment="1">
      <alignment horizontal="center" vertical="center" wrapText="1"/>
    </xf>
    <xf numFmtId="0" fontId="89" fillId="16" borderId="1" xfId="0" applyFont="1" applyFill="1" applyBorder="1" applyAlignment="1">
      <alignment horizontal="center" vertical="center"/>
    </xf>
    <xf numFmtId="0" fontId="89" fillId="16" borderId="1" xfId="0" applyFont="1" applyFill="1" applyBorder="1" applyAlignment="1">
      <alignment horizontal="center" vertical="center" wrapText="1"/>
    </xf>
    <xf numFmtId="0" fontId="56" fillId="16" borderId="1" xfId="0" applyFont="1" applyFill="1" applyBorder="1" applyAlignment="1">
      <alignment horizontal="center" vertical="center"/>
    </xf>
    <xf numFmtId="0" fontId="63" fillId="16" borderId="1" xfId="0" applyFont="1" applyFill="1" applyBorder="1" applyAlignment="1">
      <alignment horizontal="center" vertical="center"/>
    </xf>
    <xf numFmtId="0" fontId="45" fillId="13" borderId="1" xfId="0" applyFont="1" applyFill="1" applyBorder="1" applyAlignment="1">
      <alignment vertical="center"/>
    </xf>
    <xf numFmtId="0" fontId="46" fillId="6" borderId="1" xfId="6" applyNumberFormat="1" applyFont="1" applyFill="1" applyBorder="1" applyAlignment="1">
      <alignment horizontal="center" vertical="center" wrapText="1"/>
    </xf>
    <xf numFmtId="9" fontId="108" fillId="15" borderId="1" xfId="0" applyNumberFormat="1" applyFont="1" applyFill="1" applyBorder="1" applyAlignment="1">
      <alignment horizontal="center" vertical="center" wrapText="1"/>
    </xf>
    <xf numFmtId="0" fontId="58" fillId="6" borderId="1" xfId="0" applyFont="1" applyFill="1" applyBorder="1" applyAlignment="1">
      <alignment horizontal="center" vertical="center" wrapText="1"/>
    </xf>
    <xf numFmtId="0" fontId="52" fillId="3" borderId="1" xfId="0" applyFont="1" applyFill="1" applyBorder="1" applyAlignment="1">
      <alignment horizontal="left" vertical="center" wrapText="1"/>
    </xf>
    <xf numFmtId="0" fontId="89" fillId="6" borderId="1" xfId="0" applyFont="1" applyFill="1" applyBorder="1" applyAlignment="1">
      <alignment horizontal="center" vertical="center" wrapText="1"/>
    </xf>
    <xf numFmtId="0" fontId="106" fillId="6" borderId="1" xfId="0" applyFont="1" applyFill="1" applyBorder="1" applyAlignment="1">
      <alignment horizontal="center" vertical="center" wrapText="1"/>
    </xf>
    <xf numFmtId="0" fontId="57" fillId="6" borderId="1" xfId="0" applyFont="1" applyFill="1" applyBorder="1" applyAlignment="1">
      <alignment horizontal="right" vertical="center" wrapText="1"/>
    </xf>
    <xf numFmtId="9" fontId="107" fillId="6" borderId="1" xfId="0" applyNumberFormat="1" applyFont="1" applyFill="1" applyBorder="1" applyAlignment="1">
      <alignment horizontal="center" vertical="center" wrapText="1"/>
    </xf>
    <xf numFmtId="3" fontId="108" fillId="6" borderId="1" xfId="0" applyNumberFormat="1" applyFont="1" applyFill="1" applyBorder="1" applyAlignment="1">
      <alignment horizontal="center" vertical="center" wrapText="1"/>
    </xf>
    <xf numFmtId="0" fontId="108" fillId="6" borderId="1" xfId="0" applyFont="1" applyFill="1" applyBorder="1" applyAlignment="1">
      <alignment horizontal="center" vertical="center" wrapText="1"/>
    </xf>
    <xf numFmtId="0" fontId="89" fillId="0" borderId="1" xfId="0" applyFont="1" applyBorder="1" applyAlignment="1">
      <alignment horizontal="left" vertical="center" wrapText="1"/>
    </xf>
    <xf numFmtId="0" fontId="51" fillId="6" borderId="1" xfId="0" applyFont="1" applyFill="1" applyBorder="1" applyAlignment="1">
      <alignment horizontal="center" vertical="center" wrapText="1"/>
    </xf>
    <xf numFmtId="0" fontId="56" fillId="6" borderId="1" xfId="0" applyFont="1" applyFill="1" applyBorder="1" applyAlignment="1">
      <alignment horizontal="center" vertical="center" wrapText="1"/>
    </xf>
    <xf numFmtId="4" fontId="56" fillId="6" borderId="1" xfId="0" applyNumberFormat="1" applyFont="1" applyFill="1" applyBorder="1" applyAlignment="1">
      <alignment horizontal="center" vertical="center" wrapText="1"/>
    </xf>
    <xf numFmtId="4" fontId="60" fillId="6" borderId="1" xfId="0" applyNumberFormat="1" applyFont="1" applyFill="1" applyBorder="1" applyAlignment="1">
      <alignment horizontal="right" vertical="center" wrapText="1"/>
    </xf>
    <xf numFmtId="0" fontId="108" fillId="6" borderId="1" xfId="0" applyFont="1" applyFill="1" applyBorder="1" applyAlignment="1">
      <alignment horizontal="center" vertical="center"/>
    </xf>
    <xf numFmtId="0" fontId="46" fillId="0" borderId="1" xfId="0" applyFont="1" applyBorder="1" applyAlignment="1">
      <alignment horizontal="right" vertical="center"/>
    </xf>
    <xf numFmtId="0" fontId="56" fillId="0" borderId="1" xfId="0" applyFont="1" applyBorder="1" applyAlignment="1">
      <alignment vertical="center"/>
    </xf>
    <xf numFmtId="3" fontId="57" fillId="0" borderId="1" xfId="0" applyNumberFormat="1" applyFont="1" applyBorder="1" applyAlignment="1">
      <alignment horizontal="right" vertical="center"/>
    </xf>
    <xf numFmtId="4" fontId="56" fillId="6" borderId="1" xfId="0" applyNumberFormat="1" applyFont="1" applyFill="1" applyBorder="1" applyAlignment="1">
      <alignment vertical="center"/>
    </xf>
    <xf numFmtId="0" fontId="52" fillId="3" borderId="1" xfId="0" applyFont="1" applyFill="1" applyBorder="1" applyAlignment="1">
      <alignment vertical="center"/>
    </xf>
    <xf numFmtId="4" fontId="56" fillId="0" borderId="1" xfId="0" applyNumberFormat="1" applyFont="1" applyBorder="1" applyAlignment="1">
      <alignment vertical="center"/>
    </xf>
    <xf numFmtId="0" fontId="56" fillId="6" borderId="1" xfId="0" applyFont="1" applyFill="1" applyBorder="1" applyAlignment="1">
      <alignment vertical="center"/>
    </xf>
    <xf numFmtId="3" fontId="57" fillId="6" borderId="1" xfId="0" applyNumberFormat="1" applyFont="1" applyFill="1" applyBorder="1" applyAlignment="1">
      <alignment horizontal="right" vertical="center"/>
    </xf>
    <xf numFmtId="3" fontId="108" fillId="6" borderId="1" xfId="0" applyNumberFormat="1" applyFont="1" applyFill="1" applyBorder="1" applyAlignment="1">
      <alignment horizontal="center" vertical="center"/>
    </xf>
    <xf numFmtId="0" fontId="52" fillId="3" borderId="1" xfId="0" applyFont="1" applyFill="1" applyBorder="1" applyAlignment="1">
      <alignment vertical="center" wrapText="1"/>
    </xf>
    <xf numFmtId="0" fontId="56" fillId="6" borderId="1" xfId="0" applyFont="1" applyFill="1" applyBorder="1" applyAlignment="1">
      <alignment vertical="center" wrapText="1"/>
    </xf>
    <xf numFmtId="0" fontId="52" fillId="7" borderId="1" xfId="0" applyFont="1" applyFill="1" applyBorder="1" applyAlignment="1">
      <alignment vertical="center" wrapText="1"/>
    </xf>
    <xf numFmtId="0" fontId="113" fillId="0" borderId="1" xfId="0" applyNumberFormat="1" applyFont="1" applyFill="1" applyBorder="1" applyAlignment="1">
      <alignment vertical="center" wrapText="1"/>
    </xf>
    <xf numFmtId="3" fontId="57" fillId="0" borderId="1" xfId="0" applyNumberFormat="1" applyFont="1" applyFill="1" applyBorder="1" applyAlignment="1">
      <alignment horizontal="right" vertical="center" wrapText="1"/>
    </xf>
    <xf numFmtId="4" fontId="48" fillId="0" borderId="1" xfId="0" applyNumberFormat="1" applyFont="1" applyBorder="1" applyAlignment="1">
      <alignment vertical="center"/>
    </xf>
    <xf numFmtId="0" fontId="114" fillId="6" borderId="1" xfId="0" applyFont="1" applyFill="1" applyBorder="1" applyAlignment="1">
      <alignment vertical="center"/>
    </xf>
    <xf numFmtId="0" fontId="57" fillId="6" borderId="1" xfId="0" applyFont="1" applyFill="1" applyBorder="1" applyAlignment="1">
      <alignment horizontal="right" vertical="center"/>
    </xf>
    <xf numFmtId="4" fontId="56" fillId="6" borderId="1" xfId="0" applyNumberFormat="1" applyFont="1" applyFill="1" applyBorder="1" applyAlignment="1">
      <alignment horizontal="right" vertical="center"/>
    </xf>
    <xf numFmtId="0" fontId="59" fillId="6" borderId="1" xfId="0" applyFont="1" applyFill="1" applyBorder="1" applyAlignment="1">
      <alignment vertical="center"/>
    </xf>
    <xf numFmtId="4" fontId="59" fillId="6" borderId="1" xfId="0" applyNumberFormat="1" applyFont="1" applyFill="1" applyBorder="1" applyAlignment="1">
      <alignment vertical="center"/>
    </xf>
    <xf numFmtId="0" fontId="46" fillId="6" borderId="14" xfId="6" applyFont="1" applyFill="1" applyBorder="1" applyAlignment="1">
      <alignment horizontal="center" vertical="center" wrapText="1"/>
    </xf>
    <xf numFmtId="4" fontId="11" fillId="6" borderId="14" xfId="0" applyNumberFormat="1" applyFont="1" applyFill="1" applyBorder="1" applyAlignment="1">
      <alignment vertical="center"/>
    </xf>
    <xf numFmtId="0" fontId="18" fillId="6" borderId="14" xfId="0" applyFont="1" applyFill="1" applyBorder="1" applyAlignment="1">
      <alignment vertical="center" wrapText="1"/>
    </xf>
    <xf numFmtId="3" fontId="31" fillId="6" borderId="14" xfId="0" applyNumberFormat="1" applyFont="1" applyFill="1" applyBorder="1" applyAlignment="1">
      <alignment horizontal="center" vertical="center" wrapText="1"/>
    </xf>
    <xf numFmtId="3" fontId="5" fillId="6" borderId="14" xfId="0" applyNumberFormat="1" applyFont="1" applyFill="1" applyBorder="1" applyAlignment="1">
      <alignment horizontal="right" vertical="center" wrapText="1"/>
    </xf>
    <xf numFmtId="4" fontId="0" fillId="6" borderId="14" xfId="0" applyNumberFormat="1" applyFill="1" applyBorder="1" applyAlignment="1">
      <alignment horizontal="center" vertical="center" wrapText="1"/>
    </xf>
    <xf numFmtId="9" fontId="12" fillId="6" borderId="14" xfId="0" applyNumberFormat="1" applyFont="1" applyFill="1" applyBorder="1" applyAlignment="1">
      <alignment horizontal="center" vertical="center"/>
    </xf>
    <xf numFmtId="4" fontId="39" fillId="6" borderId="14" xfId="0" applyNumberFormat="1" applyFont="1" applyFill="1" applyBorder="1" applyAlignment="1">
      <alignment horizontal="right" vertical="center" wrapText="1"/>
    </xf>
    <xf numFmtId="0" fontId="9" fillId="6" borderId="14" xfId="0" applyFont="1" applyFill="1" applyBorder="1" applyAlignment="1">
      <alignment vertical="center" wrapText="1"/>
    </xf>
    <xf numFmtId="3" fontId="11" fillId="6" borderId="14" xfId="0" applyNumberFormat="1" applyFont="1" applyFill="1" applyBorder="1" applyAlignment="1">
      <alignment horizontal="right" vertical="center" wrapText="1"/>
    </xf>
    <xf numFmtId="0" fontId="10" fillId="6" borderId="14" xfId="0" applyFont="1" applyFill="1" applyBorder="1" applyAlignment="1">
      <alignment vertical="center"/>
    </xf>
    <xf numFmtId="0" fontId="21" fillId="6" borderId="14" xfId="2" applyFont="1" applyFill="1" applyBorder="1" applyAlignment="1">
      <alignment vertical="center" wrapText="1"/>
    </xf>
    <xf numFmtId="0" fontId="21" fillId="6" borderId="14" xfId="0" applyFont="1" applyFill="1" applyBorder="1" applyAlignment="1">
      <alignment vertical="center" wrapText="1"/>
    </xf>
    <xf numFmtId="0" fontId="21" fillId="6" borderId="14" xfId="0" applyFont="1" applyFill="1" applyBorder="1" applyAlignment="1">
      <alignment horizontal="left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vertical="center" wrapText="1"/>
    </xf>
    <xf numFmtId="0" fontId="0" fillId="6" borderId="14" xfId="0" applyFill="1" applyBorder="1" applyAlignment="1">
      <alignment vertical="center" wrapText="1"/>
    </xf>
    <xf numFmtId="0" fontId="9" fillId="6" borderId="14" xfId="0" applyFont="1" applyFill="1" applyBorder="1" applyAlignment="1">
      <alignment horizontal="left" vertical="center" wrapText="1"/>
    </xf>
    <xf numFmtId="4" fontId="2" fillId="6" borderId="14" xfId="0" applyNumberFormat="1" applyFont="1" applyFill="1" applyBorder="1" applyAlignment="1">
      <alignment vertical="center"/>
    </xf>
    <xf numFmtId="0" fontId="19" fillId="6" borderId="14" xfId="0" applyFont="1" applyFill="1" applyBorder="1" applyAlignment="1">
      <alignment horizontal="left" vertical="center" wrapText="1"/>
    </xf>
    <xf numFmtId="0" fontId="9" fillId="6" borderId="14" xfId="0" applyFont="1" applyFill="1" applyBorder="1" applyAlignment="1">
      <alignment horizontal="center" vertical="center"/>
    </xf>
    <xf numFmtId="0" fontId="22" fillId="6" borderId="14" xfId="0" applyFont="1" applyFill="1" applyBorder="1" applyAlignment="1">
      <alignment vertical="center" wrapText="1"/>
    </xf>
    <xf numFmtId="0" fontId="23" fillId="6" borderId="14" xfId="0" applyFont="1" applyFill="1" applyBorder="1" applyAlignment="1">
      <alignment vertical="center" wrapText="1"/>
    </xf>
    <xf numFmtId="0" fontId="96" fillId="6" borderId="14" xfId="0" applyFont="1" applyFill="1" applyBorder="1" applyAlignment="1">
      <alignment horizontal="center" vertical="center" wrapText="1"/>
    </xf>
    <xf numFmtId="0" fontId="102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/>
    </xf>
    <xf numFmtId="0" fontId="100" fillId="0" borderId="0" xfId="0" applyFont="1" applyAlignment="1">
      <alignment horizontal="center" vertical="center"/>
    </xf>
    <xf numFmtId="0" fontId="115" fillId="2" borderId="14" xfId="0" applyFont="1" applyFill="1" applyBorder="1" applyAlignment="1">
      <alignment horizontal="center" vertical="center" wrapText="1"/>
    </xf>
    <xf numFmtId="0" fontId="51" fillId="4" borderId="14" xfId="0" applyFont="1" applyFill="1" applyBorder="1" applyAlignment="1">
      <alignment horizontal="center" vertical="center"/>
    </xf>
    <xf numFmtId="0" fontId="56" fillId="4" borderId="14" xfId="0" applyFont="1" applyFill="1" applyBorder="1" applyAlignment="1">
      <alignment horizontal="center" vertical="center"/>
    </xf>
    <xf numFmtId="0" fontId="56" fillId="4" borderId="14" xfId="0" applyFont="1" applyFill="1" applyBorder="1" applyAlignment="1">
      <alignment horizontal="center" vertical="center" wrapText="1"/>
    </xf>
    <xf numFmtId="3" fontId="57" fillId="4" borderId="14" xfId="0" applyNumberFormat="1" applyFont="1" applyFill="1" applyBorder="1" applyAlignment="1">
      <alignment horizontal="center" vertical="center" wrapText="1"/>
    </xf>
    <xf numFmtId="1" fontId="56" fillId="4" borderId="14" xfId="0" applyNumberFormat="1" applyFont="1" applyFill="1" applyBorder="1" applyAlignment="1">
      <alignment horizontal="center" vertical="center"/>
    </xf>
    <xf numFmtId="0" fontId="116" fillId="0" borderId="0" xfId="0" applyFont="1" applyFill="1" applyAlignment="1">
      <alignment horizontal="center"/>
    </xf>
    <xf numFmtId="0" fontId="117" fillId="0" borderId="0" xfId="0" applyFont="1" applyAlignment="1">
      <alignment horizontal="center"/>
    </xf>
    <xf numFmtId="0" fontId="118" fillId="6" borderId="0" xfId="4" applyFont="1" applyFill="1" applyBorder="1" applyAlignment="1">
      <alignment horizontal="center" vertical="center" wrapText="1"/>
    </xf>
    <xf numFmtId="0" fontId="119" fillId="17" borderId="0" xfId="0" applyFont="1" applyFill="1" applyBorder="1" applyAlignment="1">
      <alignment horizontal="center" vertical="center" wrapText="1"/>
    </xf>
    <xf numFmtId="0" fontId="72" fillId="6" borderId="0" xfId="4" applyFont="1" applyFill="1" applyBorder="1" applyAlignment="1">
      <alignment horizontal="center" vertical="center" wrapText="1"/>
    </xf>
    <xf numFmtId="0" fontId="118" fillId="2" borderId="14" xfId="0" applyFont="1" applyFill="1" applyBorder="1" applyAlignment="1">
      <alignment horizontal="center" vertical="center" wrapText="1"/>
    </xf>
    <xf numFmtId="3" fontId="121" fillId="6" borderId="14" xfId="0" applyNumberFormat="1" applyFont="1" applyFill="1" applyBorder="1" applyAlignment="1">
      <alignment horizontal="center" vertical="center" wrapText="1"/>
    </xf>
    <xf numFmtId="0" fontId="118" fillId="6" borderId="14" xfId="0" applyFont="1" applyFill="1" applyBorder="1" applyAlignment="1">
      <alignment horizontal="center" vertical="center"/>
    </xf>
    <xf numFmtId="3" fontId="121" fillId="6" borderId="14" xfId="0" applyNumberFormat="1" applyFont="1" applyFill="1" applyBorder="1" applyAlignment="1">
      <alignment horizontal="center" vertical="center"/>
    </xf>
    <xf numFmtId="0" fontId="121" fillId="6" borderId="14" xfId="0" applyFont="1" applyFill="1" applyBorder="1" applyAlignment="1">
      <alignment horizontal="center" vertical="center"/>
    </xf>
    <xf numFmtId="0" fontId="121" fillId="6" borderId="14" xfId="0" applyFont="1" applyFill="1" applyBorder="1" applyAlignment="1">
      <alignment horizontal="center" vertical="center" wrapText="1"/>
    </xf>
    <xf numFmtId="0" fontId="117" fillId="6" borderId="14" xfId="0" applyFont="1" applyFill="1" applyBorder="1" applyAlignment="1">
      <alignment horizontal="center" vertical="center"/>
    </xf>
    <xf numFmtId="0" fontId="118" fillId="5" borderId="3" xfId="0" applyFont="1" applyFill="1" applyBorder="1" applyAlignment="1">
      <alignment horizontal="center" vertical="center"/>
    </xf>
    <xf numFmtId="0" fontId="118" fillId="6" borderId="1" xfId="0" applyFont="1" applyFill="1" applyBorder="1" applyAlignment="1">
      <alignment horizontal="center" vertical="center"/>
    </xf>
    <xf numFmtId="0" fontId="120" fillId="0" borderId="0" xfId="0" applyFont="1" applyAlignment="1">
      <alignment horizontal="center"/>
    </xf>
    <xf numFmtId="1" fontId="62" fillId="4" borderId="14" xfId="0" applyNumberFormat="1" applyFont="1" applyFill="1" applyBorder="1" applyAlignment="1">
      <alignment horizontal="center" vertical="center"/>
    </xf>
    <xf numFmtId="0" fontId="122" fillId="0" borderId="0" xfId="0" applyFont="1" applyAlignment="1">
      <alignment horizontal="center"/>
    </xf>
    <xf numFmtId="0" fontId="76" fillId="6" borderId="0" xfId="4" applyFont="1" applyFill="1" applyBorder="1" applyAlignment="1">
      <alignment horizontal="center" vertical="center" wrapText="1"/>
    </xf>
    <xf numFmtId="0" fontId="123" fillId="6" borderId="0" xfId="4" applyFont="1" applyFill="1" applyBorder="1" applyAlignment="1">
      <alignment horizontal="center" vertical="center" wrapText="1"/>
    </xf>
    <xf numFmtId="0" fontId="118" fillId="2" borderId="1" xfId="0" applyFont="1" applyFill="1" applyBorder="1" applyAlignment="1">
      <alignment horizontal="center" vertical="center" wrapText="1"/>
    </xf>
    <xf numFmtId="3" fontId="121" fillId="6" borderId="1" xfId="0" applyNumberFormat="1" applyFont="1" applyFill="1" applyBorder="1" applyAlignment="1">
      <alignment horizontal="center" vertical="center" wrapText="1"/>
    </xf>
    <xf numFmtId="3" fontId="121" fillId="6" borderId="1" xfId="0" applyNumberFormat="1" applyFont="1" applyFill="1" applyBorder="1" applyAlignment="1">
      <alignment horizontal="center" vertical="center"/>
    </xf>
    <xf numFmtId="0" fontId="121" fillId="6" borderId="1" xfId="0" applyFont="1" applyFill="1" applyBorder="1" applyAlignment="1">
      <alignment horizontal="center" vertical="center"/>
    </xf>
    <xf numFmtId="0" fontId="121" fillId="6" borderId="1" xfId="0" applyFont="1" applyFill="1" applyBorder="1" applyAlignment="1">
      <alignment horizontal="center" vertical="center" wrapText="1"/>
    </xf>
    <xf numFmtId="0" fontId="117" fillId="6" borderId="1" xfId="0" applyFont="1" applyFill="1" applyBorder="1" applyAlignment="1">
      <alignment horizontal="center" vertical="center"/>
    </xf>
    <xf numFmtId="0" fontId="124" fillId="5" borderId="1" xfId="0" applyFont="1" applyFill="1" applyBorder="1" applyAlignment="1">
      <alignment horizontal="center" vertical="center"/>
    </xf>
    <xf numFmtId="0" fontId="125" fillId="0" borderId="0" xfId="0" applyFont="1" applyAlignment="1">
      <alignment horizontal="center"/>
    </xf>
    <xf numFmtId="0" fontId="51" fillId="16" borderId="1" xfId="0" applyFont="1" applyFill="1" applyBorder="1" applyAlignment="1">
      <alignment horizontal="center" vertical="center"/>
    </xf>
    <xf numFmtId="0" fontId="125" fillId="0" borderId="0" xfId="0" applyFont="1" applyAlignment="1">
      <alignment horizontal="center" wrapText="1"/>
    </xf>
    <xf numFmtId="0" fontId="0" fillId="0" borderId="0" xfId="0" applyAlignment="1">
      <alignment wrapText="1"/>
    </xf>
    <xf numFmtId="9" fontId="3" fillId="0" borderId="0" xfId="0" applyNumberFormat="1" applyFont="1" applyAlignment="1">
      <alignment horizontal="center" wrapText="1"/>
    </xf>
    <xf numFmtId="0" fontId="0" fillId="18" borderId="0" xfId="0" applyFill="1" applyAlignment="1">
      <alignment wrapText="1"/>
    </xf>
    <xf numFmtId="0" fontId="0" fillId="18" borderId="0" xfId="0" applyFill="1"/>
    <xf numFmtId="0" fontId="110" fillId="6" borderId="1" xfId="0" applyFont="1" applyFill="1" applyBorder="1" applyAlignment="1">
      <alignment vertical="center" wrapText="1"/>
    </xf>
    <xf numFmtId="3" fontId="62" fillId="6" borderId="1" xfId="0" applyNumberFormat="1" applyFont="1" applyFill="1" applyBorder="1" applyAlignment="1">
      <alignment horizontal="center" vertical="center" wrapText="1"/>
    </xf>
    <xf numFmtId="3" fontId="57" fillId="6" borderId="1" xfId="0" applyNumberFormat="1" applyFont="1" applyFill="1" applyBorder="1" applyAlignment="1">
      <alignment horizontal="right" vertical="center" wrapText="1"/>
    </xf>
    <xf numFmtId="4" fontId="89" fillId="6" borderId="1" xfId="0" applyNumberFormat="1" applyFont="1" applyFill="1" applyBorder="1" applyAlignment="1">
      <alignment horizontal="center" vertical="center" wrapText="1"/>
    </xf>
    <xf numFmtId="9" fontId="106" fillId="6" borderId="1" xfId="0" applyNumberFormat="1" applyFont="1" applyFill="1" applyBorder="1" applyAlignment="1">
      <alignment horizontal="center" vertical="center"/>
    </xf>
    <xf numFmtId="0" fontId="51" fillId="6" borderId="1" xfId="0" applyFont="1" applyFill="1" applyBorder="1" applyAlignment="1">
      <alignment vertical="center"/>
    </xf>
    <xf numFmtId="0" fontId="89" fillId="6" borderId="1" xfId="2" applyFont="1" applyFill="1" applyBorder="1" applyAlignment="1">
      <alignment vertical="center" wrapText="1"/>
    </xf>
    <xf numFmtId="0" fontId="89" fillId="6" borderId="1" xfId="0" applyFont="1" applyFill="1" applyBorder="1" applyAlignment="1">
      <alignment vertical="center" wrapText="1"/>
    </xf>
    <xf numFmtId="0" fontId="89" fillId="6" borderId="1" xfId="0" applyFont="1" applyFill="1" applyBorder="1" applyAlignment="1">
      <alignment horizontal="left" vertical="center" wrapText="1"/>
    </xf>
    <xf numFmtId="0" fontId="51" fillId="6" borderId="1" xfId="0" applyFont="1" applyFill="1" applyBorder="1" applyAlignment="1">
      <alignment horizontal="left" vertical="center" wrapText="1"/>
    </xf>
    <xf numFmtId="0" fontId="51" fillId="6" borderId="1" xfId="0" applyFont="1" applyFill="1" applyBorder="1" applyAlignment="1">
      <alignment vertical="center" wrapText="1"/>
    </xf>
    <xf numFmtId="0" fontId="56" fillId="6" borderId="1" xfId="0" applyFont="1" applyFill="1" applyBorder="1" applyAlignment="1">
      <alignment horizontal="left" vertical="center" wrapText="1"/>
    </xf>
    <xf numFmtId="4" fontId="48" fillId="6" borderId="1" xfId="0" applyNumberFormat="1" applyFont="1" applyFill="1" applyBorder="1" applyAlignment="1">
      <alignment vertical="center"/>
    </xf>
    <xf numFmtId="0" fontId="56" fillId="6" borderId="1" xfId="0" applyFont="1" applyFill="1" applyBorder="1" applyAlignment="1">
      <alignment horizontal="center" vertical="center"/>
    </xf>
    <xf numFmtId="0" fontId="112" fillId="6" borderId="1" xfId="0" applyFont="1" applyFill="1" applyBorder="1" applyAlignment="1">
      <alignment vertical="center" wrapText="1"/>
    </xf>
    <xf numFmtId="0" fontId="13" fillId="13" borderId="14" xfId="0" applyFont="1" applyFill="1" applyBorder="1" applyAlignment="1">
      <alignment horizontal="left" vertical="center" wrapText="1"/>
    </xf>
    <xf numFmtId="0" fontId="77" fillId="6" borderId="0" xfId="4" applyFont="1" applyFill="1" applyBorder="1" applyAlignment="1">
      <alignment horizontal="left" vertical="center" wrapText="1"/>
    </xf>
    <xf numFmtId="0" fontId="49" fillId="15" borderId="15" xfId="6" applyNumberFormat="1" applyFont="1" applyFill="1" applyBorder="1" applyAlignment="1">
      <alignment horizontal="center" vertical="center" wrapText="1"/>
    </xf>
    <xf numFmtId="0" fontId="49" fillId="15" borderId="17" xfId="6" applyNumberFormat="1" applyFont="1" applyFill="1" applyBorder="1" applyAlignment="1">
      <alignment horizontal="center" vertical="center" wrapText="1"/>
    </xf>
    <xf numFmtId="4" fontId="35" fillId="8" borderId="8" xfId="0" applyNumberFormat="1" applyFont="1" applyFill="1" applyBorder="1" applyAlignment="1">
      <alignment horizontal="center" vertical="center"/>
    </xf>
    <xf numFmtId="4" fontId="35" fillId="8" borderId="9" xfId="0" applyNumberFormat="1" applyFont="1" applyFill="1" applyBorder="1" applyAlignment="1">
      <alignment horizontal="center" vertical="center"/>
    </xf>
    <xf numFmtId="0" fontId="53" fillId="15" borderId="12" xfId="5" applyFont="1" applyFill="1" applyBorder="1" applyAlignment="1">
      <alignment horizontal="center" vertical="center"/>
    </xf>
    <xf numFmtId="0" fontId="53" fillId="15" borderId="18" xfId="5" applyFont="1" applyFill="1" applyBorder="1" applyAlignment="1">
      <alignment horizontal="center" vertical="center"/>
    </xf>
    <xf numFmtId="0" fontId="53" fillId="15" borderId="13" xfId="5" applyFont="1" applyFill="1" applyBorder="1" applyAlignment="1">
      <alignment horizontal="center" vertical="center"/>
    </xf>
    <xf numFmtId="0" fontId="79" fillId="6" borderId="0" xfId="4" applyFont="1" applyFill="1" applyBorder="1" applyAlignment="1">
      <alignment horizontal="left" vertical="center" wrapText="1"/>
    </xf>
    <xf numFmtId="0" fontId="66" fillId="14" borderId="15" xfId="6" applyFont="1" applyFill="1" applyBorder="1" applyAlignment="1">
      <alignment horizontal="center" vertical="center" textRotation="90" wrapText="1"/>
    </xf>
    <xf numFmtId="0" fontId="66" fillId="14" borderId="16" xfId="6" applyFont="1" applyFill="1" applyBorder="1" applyAlignment="1">
      <alignment horizontal="center" vertical="center" textRotation="90" wrapText="1"/>
    </xf>
    <xf numFmtId="0" fontId="66" fillId="14" borderId="17" xfId="6" applyFont="1" applyFill="1" applyBorder="1" applyAlignment="1">
      <alignment horizontal="center" vertical="center" textRotation="90" wrapText="1"/>
    </xf>
    <xf numFmtId="0" fontId="66" fillId="14" borderId="14" xfId="6" applyFont="1" applyFill="1" applyBorder="1" applyAlignment="1">
      <alignment horizontal="center" vertical="center" wrapText="1"/>
    </xf>
    <xf numFmtId="0" fontId="66" fillId="14" borderId="14" xfId="6" applyNumberFormat="1" applyFont="1" applyFill="1" applyBorder="1" applyAlignment="1">
      <alignment horizontal="center" vertical="center" wrapText="1"/>
    </xf>
    <xf numFmtId="4" fontId="46" fillId="14" borderId="15" xfId="6" applyNumberFormat="1" applyFont="1" applyFill="1" applyBorder="1" applyAlignment="1">
      <alignment horizontal="center" vertical="center" wrapText="1"/>
    </xf>
    <xf numFmtId="4" fontId="46" fillId="14" borderId="16" xfId="6" applyNumberFormat="1" applyFont="1" applyFill="1" applyBorder="1" applyAlignment="1">
      <alignment horizontal="center" vertical="center" wrapText="1"/>
    </xf>
    <xf numFmtId="4" fontId="46" fillId="14" borderId="17" xfId="6" applyNumberFormat="1" applyFont="1" applyFill="1" applyBorder="1" applyAlignment="1">
      <alignment horizontal="center" vertical="center" wrapText="1"/>
    </xf>
    <xf numFmtId="9" fontId="50" fillId="15" borderId="12" xfId="6" applyNumberFormat="1" applyFont="1" applyFill="1" applyBorder="1" applyAlignment="1">
      <alignment horizontal="center" vertical="center" wrapText="1"/>
    </xf>
    <xf numFmtId="9" fontId="50" fillId="15" borderId="13" xfId="6" applyNumberFormat="1" applyFont="1" applyFill="1" applyBorder="1" applyAlignment="1">
      <alignment horizontal="center" vertical="center" wrapText="1"/>
    </xf>
    <xf numFmtId="9" fontId="54" fillId="15" borderId="15" xfId="6" applyNumberFormat="1" applyFont="1" applyFill="1" applyBorder="1" applyAlignment="1">
      <alignment horizontal="center" vertical="center" textRotation="90" wrapText="1"/>
    </xf>
    <xf numFmtId="9" fontId="54" fillId="15" borderId="17" xfId="6" applyNumberFormat="1" applyFont="1" applyFill="1" applyBorder="1" applyAlignment="1">
      <alignment horizontal="center" vertical="center" textRotation="90" wrapText="1"/>
    </xf>
    <xf numFmtId="0" fontId="55" fillId="15" borderId="12" xfId="6" applyFont="1" applyFill="1" applyBorder="1" applyAlignment="1">
      <alignment horizontal="center" vertical="center" wrapText="1"/>
    </xf>
    <xf numFmtId="0" fontId="55" fillId="15" borderId="13" xfId="6" applyFont="1" applyFill="1" applyBorder="1" applyAlignment="1">
      <alignment horizontal="center" vertical="center" wrapText="1"/>
    </xf>
    <xf numFmtId="0" fontId="50" fillId="15" borderId="15" xfId="6" applyFont="1" applyFill="1" applyBorder="1" applyAlignment="1">
      <alignment horizontal="center" vertical="center" wrapText="1"/>
    </xf>
    <xf numFmtId="0" fontId="50" fillId="15" borderId="17" xfId="6" applyFont="1" applyFill="1" applyBorder="1" applyAlignment="1">
      <alignment horizontal="center" vertical="center" wrapText="1"/>
    </xf>
    <xf numFmtId="0" fontId="50" fillId="15" borderId="12" xfId="6" applyNumberFormat="1" applyFont="1" applyFill="1" applyBorder="1" applyAlignment="1">
      <alignment horizontal="center" vertical="center" wrapText="1"/>
    </xf>
    <xf numFmtId="0" fontId="50" fillId="15" borderId="13" xfId="6" applyNumberFormat="1" applyFont="1" applyFill="1" applyBorder="1" applyAlignment="1">
      <alignment horizontal="center" vertical="center" wrapText="1"/>
    </xf>
    <xf numFmtId="0" fontId="52" fillId="14" borderId="15" xfId="6" applyFont="1" applyFill="1" applyBorder="1" applyAlignment="1">
      <alignment horizontal="center" vertical="center" textRotation="90" wrapText="1"/>
    </xf>
    <xf numFmtId="0" fontId="52" fillId="14" borderId="16" xfId="6" applyFont="1" applyFill="1" applyBorder="1" applyAlignment="1">
      <alignment horizontal="center" vertical="center" textRotation="90" wrapText="1"/>
    </xf>
    <xf numFmtId="0" fontId="52" fillId="14" borderId="17" xfId="6" applyFont="1" applyFill="1" applyBorder="1" applyAlignment="1">
      <alignment horizontal="center" vertical="center" textRotation="90" wrapText="1"/>
    </xf>
    <xf numFmtId="3" fontId="46" fillId="14" borderId="15" xfId="6" applyNumberFormat="1" applyFont="1" applyFill="1" applyBorder="1" applyAlignment="1">
      <alignment horizontal="center" vertical="center" textRotation="90" wrapText="1"/>
    </xf>
    <xf numFmtId="3" fontId="46" fillId="14" borderId="16" xfId="6" applyNumberFormat="1" applyFont="1" applyFill="1" applyBorder="1" applyAlignment="1">
      <alignment horizontal="center" vertical="center" textRotation="90" wrapText="1"/>
    </xf>
    <xf numFmtId="3" fontId="46" fillId="14" borderId="17" xfId="6" applyNumberFormat="1" applyFont="1" applyFill="1" applyBorder="1" applyAlignment="1">
      <alignment horizontal="center" vertical="center" textRotation="90" wrapText="1"/>
    </xf>
    <xf numFmtId="0" fontId="36" fillId="13" borderId="12" xfId="0" applyFont="1" applyFill="1" applyBorder="1" applyAlignment="1">
      <alignment horizontal="center" vertical="center" wrapText="1"/>
    </xf>
    <xf numFmtId="0" fontId="36" fillId="13" borderId="13" xfId="0" applyFont="1" applyFill="1" applyBorder="1" applyAlignment="1">
      <alignment horizontal="center" vertical="center" wrapText="1"/>
    </xf>
    <xf numFmtId="0" fontId="50" fillId="14" borderId="15" xfId="6" applyFont="1" applyFill="1" applyBorder="1" applyAlignment="1">
      <alignment horizontal="center" vertical="center" textRotation="90" wrapText="1"/>
    </xf>
    <xf numFmtId="0" fontId="50" fillId="14" borderId="16" xfId="6" applyFont="1" applyFill="1" applyBorder="1" applyAlignment="1">
      <alignment horizontal="center" vertical="center" textRotation="90" wrapText="1"/>
    </xf>
    <xf numFmtId="0" fontId="50" fillId="14" borderId="17" xfId="6" applyFont="1" applyFill="1" applyBorder="1" applyAlignment="1">
      <alignment horizontal="center" vertical="center" textRotation="90" wrapText="1"/>
    </xf>
    <xf numFmtId="0" fontId="49" fillId="14" borderId="14" xfId="6" applyFont="1" applyFill="1" applyBorder="1" applyAlignment="1">
      <alignment horizontal="center" vertical="center" wrapText="1"/>
    </xf>
    <xf numFmtId="0" fontId="53" fillId="15" borderId="14" xfId="5" applyFont="1" applyFill="1" applyBorder="1" applyAlignment="1">
      <alignment horizontal="center" vertical="center"/>
    </xf>
    <xf numFmtId="0" fontId="52" fillId="14" borderId="14" xfId="6" applyFont="1" applyFill="1" applyBorder="1" applyAlignment="1">
      <alignment horizontal="center" vertical="center" textRotation="90" wrapText="1"/>
    </xf>
    <xf numFmtId="3" fontId="46" fillId="14" borderId="14" xfId="6" applyNumberFormat="1" applyFont="1" applyFill="1" applyBorder="1" applyAlignment="1">
      <alignment horizontal="center" vertical="center" textRotation="90" wrapText="1"/>
    </xf>
    <xf numFmtId="0" fontId="49" fillId="15" borderId="14" xfId="6" applyFont="1" applyFill="1" applyBorder="1" applyAlignment="1">
      <alignment horizontal="center" vertical="center" wrapText="1"/>
    </xf>
    <xf numFmtId="0" fontId="50" fillId="15" borderId="14" xfId="6" applyNumberFormat="1" applyFont="1" applyFill="1" applyBorder="1" applyAlignment="1">
      <alignment horizontal="center" vertical="center" wrapText="1"/>
    </xf>
    <xf numFmtId="9" fontId="50" fillId="15" borderId="14" xfId="6" applyNumberFormat="1" applyFont="1" applyFill="1" applyBorder="1" applyAlignment="1">
      <alignment horizontal="center" vertical="center" wrapText="1"/>
    </xf>
    <xf numFmtId="9" fontId="58" fillId="15" borderId="14" xfId="6" applyNumberFormat="1" applyFont="1" applyFill="1" applyBorder="1" applyAlignment="1">
      <alignment horizontal="center" vertical="center" textRotation="90" wrapText="1"/>
    </xf>
    <xf numFmtId="0" fontId="55" fillId="15" borderId="14" xfId="6" applyFont="1" applyFill="1" applyBorder="1" applyAlignment="1">
      <alignment horizontal="center" vertical="center" wrapText="1"/>
    </xf>
    <xf numFmtId="0" fontId="50" fillId="15" borderId="14" xfId="6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62" fillId="13" borderId="1" xfId="0" applyFont="1" applyFill="1" applyBorder="1" applyAlignment="1">
      <alignment horizontal="center" vertical="center" wrapText="1"/>
    </xf>
    <xf numFmtId="0" fontId="126" fillId="0" borderId="0" xfId="0" applyFont="1" applyAlignment="1">
      <alignment horizontal="left" vertical="center" wrapText="1"/>
    </xf>
    <xf numFmtId="0" fontId="88" fillId="0" borderId="0" xfId="3" applyFont="1" applyBorder="1" applyAlignment="1">
      <alignment horizontal="left" vertical="center" wrapText="1"/>
    </xf>
    <xf numFmtId="0" fontId="45" fillId="15" borderId="1" xfId="0" applyFont="1" applyFill="1" applyBorder="1" applyAlignment="1">
      <alignment horizontal="center" vertical="center" wrapText="1"/>
    </xf>
    <xf numFmtId="0" fontId="109" fillId="15" borderId="1" xfId="0" applyFont="1" applyFill="1" applyBorder="1" applyAlignment="1">
      <alignment horizontal="center" vertical="center" wrapText="1"/>
    </xf>
    <xf numFmtId="0" fontId="66" fillId="14" borderId="1" xfId="6" applyFont="1" applyFill="1" applyBorder="1" applyAlignment="1">
      <alignment horizontal="center" vertical="center" textRotation="90" wrapText="1"/>
    </xf>
    <xf numFmtId="0" fontId="66" fillId="14" borderId="1" xfId="6" applyFont="1" applyFill="1" applyBorder="1" applyAlignment="1">
      <alignment horizontal="center" vertical="center" wrapText="1"/>
    </xf>
    <xf numFmtId="0" fontId="66" fillId="14" borderId="1" xfId="6" applyNumberFormat="1" applyFont="1" applyFill="1" applyBorder="1" applyAlignment="1">
      <alignment horizontal="center" vertical="center" wrapText="1"/>
    </xf>
    <xf numFmtId="0" fontId="53" fillId="15" borderId="1" xfId="5" applyFont="1" applyFill="1" applyBorder="1" applyAlignment="1">
      <alignment horizontal="center" vertical="center"/>
    </xf>
    <xf numFmtId="0" fontId="106" fillId="14" borderId="1" xfId="6" applyFont="1" applyFill="1" applyBorder="1" applyAlignment="1">
      <alignment horizontal="center" vertical="center" textRotation="90" wrapText="1"/>
    </xf>
    <xf numFmtId="3" fontId="57" fillId="14" borderId="1" xfId="6" applyNumberFormat="1" applyFont="1" applyFill="1" applyBorder="1" applyAlignment="1">
      <alignment horizontal="center" vertical="center" textRotation="90" wrapText="1"/>
    </xf>
    <xf numFmtId="0" fontId="49" fillId="15" borderId="1" xfId="6" applyNumberFormat="1" applyFont="1" applyFill="1" applyBorder="1" applyAlignment="1">
      <alignment horizontal="center" vertical="center" wrapText="1"/>
    </xf>
    <xf numFmtId="0" fontId="50" fillId="15" borderId="1" xfId="6" applyNumberFormat="1" applyFont="1" applyFill="1" applyBorder="1" applyAlignment="1">
      <alignment horizontal="center" vertical="center" wrapText="1"/>
    </xf>
  </cellXfs>
  <cellStyles count="7">
    <cellStyle name="20% - Accent5" xfId="5" builtinId="46"/>
    <cellStyle name="40% - Accent5" xfId="6" builtinId="47"/>
    <cellStyle name="Heading 1" xfId="3" builtinId="16"/>
    <cellStyle name="Normal" xfId="0" builtinId="0"/>
    <cellStyle name="Normal 2 2" xfId="1"/>
    <cellStyle name="Normalan 2" xfId="2"/>
    <cellStyle name="Output" xfId="4" builtinId="21"/>
  </cellStyles>
  <dxfs count="0"/>
  <tableStyles count="0" defaultTableStyle="TableStyleMedium2" defaultPivotStyle="PivotStyleLight16"/>
  <colors>
    <mruColors>
      <color rgb="FFFFFF99"/>
      <color rgb="FFCCFFCC"/>
      <color rgb="FF0000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CC00"/>
  </sheetPr>
  <dimension ref="A1:T196"/>
  <sheetViews>
    <sheetView tabSelected="1" view="pageBreakPreview" zoomScaleNormal="80" zoomScaleSheetLayoutView="100" workbookViewId="0">
      <selection activeCell="C4" sqref="C4:O4"/>
    </sheetView>
  </sheetViews>
  <sheetFormatPr defaultRowHeight="27"/>
  <cols>
    <col min="1" max="1" width="7.140625" style="252" customWidth="1"/>
    <col min="2" max="2" width="7.5703125" style="4" customWidth="1"/>
    <col min="3" max="3" width="45.5703125" customWidth="1"/>
    <col min="4" max="4" width="13.85546875" customWidth="1"/>
    <col min="5" max="5" width="20.85546875" customWidth="1"/>
    <col min="6" max="6" width="8.7109375" customWidth="1"/>
    <col min="7" max="7" width="10.140625" customWidth="1"/>
    <col min="8" max="8" width="7.85546875" style="5" customWidth="1"/>
    <col min="9" max="9" width="9" style="28" customWidth="1"/>
    <col min="10" max="11" width="12.5703125" customWidth="1"/>
    <col min="12" max="12" width="8.42578125" style="31" customWidth="1"/>
    <col min="13" max="13" width="13.42578125" style="35" customWidth="1"/>
    <col min="14" max="14" width="13.42578125" style="33" customWidth="1"/>
    <col min="15" max="15" width="14.140625" customWidth="1"/>
    <col min="17" max="17" width="32.85546875" customWidth="1"/>
  </cols>
  <sheetData>
    <row r="1" spans="1:20" ht="28.5">
      <c r="A1" s="250"/>
      <c r="B1" s="39"/>
      <c r="C1" s="40" t="s">
        <v>91</v>
      </c>
      <c r="D1" s="41"/>
      <c r="E1" s="42"/>
      <c r="F1" s="43"/>
      <c r="G1" s="44"/>
      <c r="H1" s="45"/>
      <c r="I1" s="44"/>
      <c r="J1" s="43"/>
      <c r="K1" s="46"/>
      <c r="L1" s="43"/>
      <c r="M1" s="47"/>
      <c r="N1" s="43"/>
      <c r="O1" s="43"/>
      <c r="P1" s="36"/>
      <c r="Q1" s="2"/>
    </row>
    <row r="2" spans="1:20" ht="28.5">
      <c r="A2" s="251"/>
      <c r="B2" s="47"/>
      <c r="C2" s="48" t="s">
        <v>92</v>
      </c>
      <c r="D2" s="49"/>
      <c r="E2" s="50"/>
      <c r="G2" s="51"/>
      <c r="H2" s="52"/>
      <c r="I2" s="51"/>
      <c r="K2" s="53"/>
      <c r="L2"/>
      <c r="M2" s="54"/>
      <c r="N2"/>
      <c r="P2" s="36"/>
      <c r="Q2" s="2"/>
    </row>
    <row r="3" spans="1:20" s="57" customFormat="1" ht="21.75" customHeight="1">
      <c r="A3" s="133"/>
      <c r="B3" s="55"/>
      <c r="C3" s="308" t="s">
        <v>93</v>
      </c>
      <c r="D3" s="308"/>
      <c r="E3" s="308"/>
      <c r="F3" s="56"/>
      <c r="G3" s="56"/>
      <c r="H3" s="56"/>
      <c r="I3" s="56"/>
      <c r="J3" s="56"/>
      <c r="K3" s="56"/>
      <c r="L3" s="56"/>
      <c r="M3" s="56"/>
      <c r="N3" s="56"/>
      <c r="O3" s="56"/>
      <c r="P3" s="36"/>
      <c r="Q3" s="55"/>
      <c r="R3" s="56"/>
      <c r="S3" s="56"/>
      <c r="T3" s="56"/>
    </row>
    <row r="4" spans="1:20" s="57" customFormat="1" ht="28.5">
      <c r="A4" s="133"/>
      <c r="B4" s="55"/>
      <c r="C4" s="316" t="s">
        <v>123</v>
      </c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6"/>
      <c r="Q4" s="55"/>
      <c r="R4" s="56"/>
      <c r="S4" s="56"/>
      <c r="T4" s="56"/>
    </row>
    <row r="5" spans="1:20" ht="28.5">
      <c r="A5" s="251"/>
      <c r="B5" s="2"/>
      <c r="C5" s="58" t="s">
        <v>94</v>
      </c>
      <c r="D5" s="49"/>
      <c r="E5" s="50"/>
      <c r="G5" s="51"/>
      <c r="H5" s="52"/>
      <c r="I5" s="51"/>
      <c r="K5" s="53"/>
      <c r="L5"/>
      <c r="M5" s="54"/>
      <c r="N5"/>
      <c r="P5" s="36"/>
      <c r="Q5" s="2"/>
    </row>
    <row r="6" spans="1:20" ht="27.75">
      <c r="A6" s="134" t="s">
        <v>95</v>
      </c>
      <c r="B6" s="59"/>
      <c r="C6" s="60" t="s">
        <v>96</v>
      </c>
      <c r="D6" s="61"/>
      <c r="E6" s="62"/>
      <c r="F6" s="63"/>
      <c r="G6" s="63"/>
      <c r="H6" s="63"/>
      <c r="I6" s="63"/>
      <c r="J6" s="63"/>
      <c r="K6" s="63"/>
      <c r="L6" s="63"/>
      <c r="M6" s="63"/>
      <c r="N6" s="63"/>
      <c r="O6" s="63"/>
      <c r="P6" s="36"/>
      <c r="Q6" s="2"/>
    </row>
    <row r="7" spans="1:20" ht="28.5">
      <c r="A7" s="135"/>
      <c r="B7" s="64"/>
      <c r="C7" s="65"/>
      <c r="D7" s="66"/>
      <c r="E7" s="67"/>
      <c r="F7" s="67"/>
      <c r="G7" s="67"/>
      <c r="H7" s="67"/>
      <c r="I7" s="67"/>
      <c r="J7" s="67"/>
      <c r="K7" s="67"/>
      <c r="L7" s="68"/>
      <c r="M7" s="68"/>
      <c r="N7" s="69"/>
      <c r="O7" s="1"/>
      <c r="P7" s="36"/>
      <c r="Q7" s="2"/>
    </row>
    <row r="8" spans="1:20" ht="18.75">
      <c r="A8" s="317" t="s">
        <v>69</v>
      </c>
      <c r="B8" s="320" t="s">
        <v>70</v>
      </c>
      <c r="C8" s="321" t="s">
        <v>71</v>
      </c>
      <c r="D8" s="322" t="s">
        <v>72</v>
      </c>
      <c r="E8" s="313" t="s">
        <v>78</v>
      </c>
      <c r="F8" s="314"/>
      <c r="G8" s="315"/>
      <c r="H8" s="335" t="s">
        <v>77</v>
      </c>
      <c r="I8" s="338" t="s">
        <v>82</v>
      </c>
      <c r="J8" s="313" t="s">
        <v>78</v>
      </c>
      <c r="K8" s="314"/>
      <c r="L8" s="314"/>
      <c r="M8" s="314"/>
      <c r="N8" s="314"/>
      <c r="O8" s="315"/>
      <c r="P8" s="36"/>
    </row>
    <row r="9" spans="1:20" ht="20.25">
      <c r="A9" s="318"/>
      <c r="B9" s="320"/>
      <c r="C9" s="321"/>
      <c r="D9" s="323"/>
      <c r="E9" s="309" t="s">
        <v>73</v>
      </c>
      <c r="F9" s="333" t="s">
        <v>74</v>
      </c>
      <c r="G9" s="334"/>
      <c r="H9" s="336"/>
      <c r="I9" s="339"/>
      <c r="J9" s="325" t="s">
        <v>83</v>
      </c>
      <c r="K9" s="326"/>
      <c r="L9" s="327" t="s">
        <v>84</v>
      </c>
      <c r="M9" s="329" t="s">
        <v>85</v>
      </c>
      <c r="N9" s="330"/>
      <c r="O9" s="331" t="s">
        <v>88</v>
      </c>
      <c r="P9" s="37"/>
    </row>
    <row r="10" spans="1:20" ht="31.5">
      <c r="A10" s="319"/>
      <c r="B10" s="320"/>
      <c r="C10" s="321"/>
      <c r="D10" s="324"/>
      <c r="E10" s="310"/>
      <c r="F10" s="21" t="s">
        <v>75</v>
      </c>
      <c r="G10" s="22" t="s">
        <v>76</v>
      </c>
      <c r="H10" s="337"/>
      <c r="I10" s="340"/>
      <c r="J10" s="23" t="s">
        <v>80</v>
      </c>
      <c r="K10" s="23" t="s">
        <v>81</v>
      </c>
      <c r="L10" s="328"/>
      <c r="M10" s="24" t="s">
        <v>86</v>
      </c>
      <c r="N10" s="24" t="s">
        <v>87</v>
      </c>
      <c r="O10" s="332"/>
      <c r="P10" s="38"/>
    </row>
    <row r="11" spans="1:20" s="26" customFormat="1" ht="15.75">
      <c r="A11" s="254">
        <v>1</v>
      </c>
      <c r="B11" s="255">
        <v>2</v>
      </c>
      <c r="C11" s="256">
        <v>3</v>
      </c>
      <c r="D11" s="257">
        <v>4</v>
      </c>
      <c r="E11" s="256">
        <v>5</v>
      </c>
      <c r="F11" s="255">
        <v>6</v>
      </c>
      <c r="G11" s="255">
        <v>7</v>
      </c>
      <c r="H11" s="255">
        <v>8</v>
      </c>
      <c r="I11" s="255">
        <v>9</v>
      </c>
      <c r="J11" s="255">
        <v>10</v>
      </c>
      <c r="K11" s="255">
        <v>11</v>
      </c>
      <c r="L11" s="258">
        <v>12</v>
      </c>
      <c r="M11" s="255" t="s">
        <v>89</v>
      </c>
      <c r="N11" s="255" t="s">
        <v>90</v>
      </c>
      <c r="O11" s="255">
        <v>15</v>
      </c>
      <c r="P11" s="25"/>
    </row>
    <row r="12" spans="1:20" s="7" customFormat="1" ht="27.75" customHeight="1">
      <c r="A12" s="253">
        <v>1</v>
      </c>
      <c r="B12" s="88"/>
      <c r="C12" s="89" t="s">
        <v>42</v>
      </c>
      <c r="D12" s="90"/>
      <c r="E12" s="90"/>
      <c r="F12" s="90"/>
      <c r="G12" s="90"/>
      <c r="H12" s="91"/>
      <c r="I12" s="92"/>
      <c r="J12" s="90"/>
      <c r="K12" s="90"/>
      <c r="L12" s="93"/>
      <c r="M12" s="94"/>
      <c r="N12" s="95"/>
      <c r="O12" s="90"/>
    </row>
    <row r="13" spans="1:20" s="19" customFormat="1" ht="20.25" customHeight="1">
      <c r="A13" s="307" t="s">
        <v>67</v>
      </c>
      <c r="B13" s="307"/>
      <c r="C13" s="15" t="s">
        <v>68</v>
      </c>
      <c r="D13" s="226"/>
      <c r="E13" s="16"/>
      <c r="F13" s="17"/>
      <c r="G13" s="17"/>
      <c r="H13" s="18"/>
      <c r="I13" s="27"/>
      <c r="J13" s="17"/>
      <c r="K13" s="17"/>
      <c r="L13" s="129"/>
      <c r="M13" s="34"/>
      <c r="N13" s="32"/>
      <c r="O13" s="17"/>
    </row>
    <row r="14" spans="1:20" s="7" customFormat="1" ht="109.5" customHeight="1">
      <c r="A14" s="136"/>
      <c r="B14" s="146">
        <v>1</v>
      </c>
      <c r="C14" s="228" t="s">
        <v>23</v>
      </c>
      <c r="D14" s="107"/>
      <c r="E14" s="107"/>
      <c r="F14" s="90"/>
      <c r="G14" s="90"/>
      <c r="H14" s="229" t="s">
        <v>79</v>
      </c>
      <c r="I14" s="230">
        <v>15</v>
      </c>
      <c r="J14" s="99"/>
      <c r="K14" s="231"/>
      <c r="L14" s="232"/>
      <c r="M14" s="109"/>
      <c r="N14" s="233"/>
      <c r="O14" s="90"/>
    </row>
    <row r="15" spans="1:20" s="4" customFormat="1" ht="116.25" customHeight="1">
      <c r="A15" s="137"/>
      <c r="B15" s="147">
        <v>2</v>
      </c>
      <c r="C15" s="228" t="s">
        <v>20</v>
      </c>
      <c r="D15" s="234"/>
      <c r="E15" s="234"/>
      <c r="F15" s="107"/>
      <c r="G15" s="107"/>
      <c r="H15" s="229" t="s">
        <v>79</v>
      </c>
      <c r="I15" s="235">
        <v>45</v>
      </c>
      <c r="J15" s="99"/>
      <c r="K15" s="231"/>
      <c r="L15" s="232"/>
      <c r="M15" s="109"/>
      <c r="N15" s="233"/>
      <c r="O15" s="107"/>
    </row>
    <row r="16" spans="1:20" s="4" customFormat="1" ht="117" customHeight="1">
      <c r="A16" s="137"/>
      <c r="B16" s="147">
        <v>3</v>
      </c>
      <c r="C16" s="228" t="s">
        <v>19</v>
      </c>
      <c r="D16" s="234"/>
      <c r="E16" s="234"/>
      <c r="F16" s="107"/>
      <c r="G16" s="107"/>
      <c r="H16" s="229" t="s">
        <v>79</v>
      </c>
      <c r="I16" s="235">
        <v>55</v>
      </c>
      <c r="J16" s="99"/>
      <c r="K16" s="231"/>
      <c r="L16" s="232"/>
      <c r="M16" s="109"/>
      <c r="N16" s="233"/>
      <c r="O16" s="107"/>
    </row>
    <row r="17" spans="1:15" s="4" customFormat="1" ht="110.25" customHeight="1">
      <c r="A17" s="137"/>
      <c r="B17" s="147">
        <v>4</v>
      </c>
      <c r="C17" s="228" t="s">
        <v>24</v>
      </c>
      <c r="D17" s="234"/>
      <c r="E17" s="234"/>
      <c r="F17" s="107"/>
      <c r="G17" s="107"/>
      <c r="H17" s="229" t="s">
        <v>79</v>
      </c>
      <c r="I17" s="235">
        <v>30</v>
      </c>
      <c r="J17" s="99"/>
      <c r="K17" s="231"/>
      <c r="L17" s="232"/>
      <c r="M17" s="109"/>
      <c r="N17" s="233"/>
      <c r="O17" s="107"/>
    </row>
    <row r="18" spans="1:15" s="4" customFormat="1" ht="106.5" customHeight="1">
      <c r="A18" s="137"/>
      <c r="B18" s="147">
        <v>5</v>
      </c>
      <c r="C18" s="228" t="s">
        <v>27</v>
      </c>
      <c r="D18" s="234"/>
      <c r="E18" s="234"/>
      <c r="F18" s="107"/>
      <c r="G18" s="107"/>
      <c r="H18" s="229" t="s">
        <v>79</v>
      </c>
      <c r="I18" s="235">
        <v>20</v>
      </c>
      <c r="J18" s="99"/>
      <c r="K18" s="231"/>
      <c r="L18" s="232"/>
      <c r="M18" s="109"/>
      <c r="N18" s="233"/>
      <c r="O18" s="107"/>
    </row>
    <row r="19" spans="1:15" ht="24" customHeight="1">
      <c r="A19" s="138"/>
      <c r="B19" s="143"/>
      <c r="C19" s="96" t="s">
        <v>22</v>
      </c>
      <c r="D19" s="132">
        <v>204600</v>
      </c>
      <c r="E19" s="97"/>
      <c r="F19" s="97"/>
      <c r="G19" s="97"/>
      <c r="H19" s="97"/>
      <c r="I19" s="98"/>
      <c r="J19" s="99"/>
      <c r="K19" s="99"/>
      <c r="L19" s="99"/>
      <c r="M19" s="101"/>
      <c r="N19" s="102"/>
      <c r="O19" s="99"/>
    </row>
    <row r="20" spans="1:15" ht="23.25">
      <c r="A20" s="253">
        <v>2</v>
      </c>
      <c r="B20" s="144"/>
      <c r="C20" s="111" t="s">
        <v>16</v>
      </c>
      <c r="D20" s="97"/>
      <c r="E20" s="97"/>
      <c r="F20" s="97"/>
      <c r="G20" s="97"/>
      <c r="H20" s="97"/>
      <c r="I20" s="98"/>
      <c r="J20" s="103"/>
      <c r="K20" s="103"/>
      <c r="L20" s="103"/>
      <c r="M20" s="105"/>
      <c r="N20" s="106"/>
      <c r="O20" s="103"/>
    </row>
    <row r="21" spans="1:15" s="19" customFormat="1" ht="20.25" customHeight="1">
      <c r="A21" s="307" t="s">
        <v>67</v>
      </c>
      <c r="B21" s="307"/>
      <c r="C21" s="15" t="s">
        <v>68</v>
      </c>
      <c r="D21" s="226"/>
      <c r="E21" s="16"/>
      <c r="F21" s="17"/>
      <c r="G21" s="17"/>
      <c r="H21" s="18"/>
      <c r="I21" s="27"/>
      <c r="J21" s="17"/>
      <c r="K21" s="17"/>
      <c r="L21" s="129"/>
      <c r="M21" s="34"/>
      <c r="N21" s="32"/>
      <c r="O21" s="17"/>
    </row>
    <row r="22" spans="1:15" s="4" customFormat="1" ht="27.75" customHeight="1">
      <c r="A22" s="136"/>
      <c r="B22" s="146">
        <v>1</v>
      </c>
      <c r="C22" s="236" t="s">
        <v>16</v>
      </c>
      <c r="D22" s="107"/>
      <c r="E22" s="107"/>
      <c r="F22" s="107"/>
      <c r="G22" s="107"/>
      <c r="H22" s="229"/>
      <c r="I22" s="108">
        <v>30</v>
      </c>
      <c r="J22" s="99"/>
      <c r="K22" s="231"/>
      <c r="L22" s="232"/>
      <c r="M22" s="109"/>
      <c r="N22" s="233"/>
      <c r="O22" s="107"/>
    </row>
    <row r="23" spans="1:15" ht="24" customHeight="1">
      <c r="A23" s="138"/>
      <c r="B23" s="143"/>
      <c r="C23" s="96" t="s">
        <v>22</v>
      </c>
      <c r="D23" s="132">
        <v>25800</v>
      </c>
      <c r="E23" s="107"/>
      <c r="F23" s="107"/>
      <c r="G23" s="107"/>
      <c r="H23" s="107"/>
      <c r="I23" s="108"/>
      <c r="J23" s="99"/>
      <c r="K23" s="99"/>
      <c r="L23" s="99"/>
      <c r="M23" s="101"/>
      <c r="N23" s="102"/>
      <c r="O23" s="107"/>
    </row>
    <row r="24" spans="1:15" ht="24" customHeight="1">
      <c r="A24" s="253">
        <v>3</v>
      </c>
      <c r="B24" s="144"/>
      <c r="C24" s="118" t="s">
        <v>49</v>
      </c>
      <c r="D24" s="107"/>
      <c r="E24" s="107"/>
      <c r="F24" s="107"/>
      <c r="G24" s="107"/>
      <c r="H24" s="107"/>
      <c r="I24" s="108"/>
      <c r="J24" s="99"/>
      <c r="K24" s="99"/>
      <c r="L24" s="99"/>
      <c r="M24" s="109"/>
      <c r="N24" s="110"/>
      <c r="O24" s="107"/>
    </row>
    <row r="25" spans="1:15" s="19" customFormat="1" ht="20.25" customHeight="1">
      <c r="A25" s="307" t="s">
        <v>67</v>
      </c>
      <c r="B25" s="307"/>
      <c r="C25" s="15" t="s">
        <v>68</v>
      </c>
      <c r="D25" s="226"/>
      <c r="E25" s="16"/>
      <c r="F25" s="17"/>
      <c r="G25" s="17"/>
      <c r="H25" s="18"/>
      <c r="I25" s="27"/>
      <c r="J25" s="17"/>
      <c r="K25" s="17"/>
      <c r="L25" s="129"/>
      <c r="M25" s="34"/>
      <c r="N25" s="32"/>
      <c r="O25" s="17"/>
    </row>
    <row r="26" spans="1:15" s="4" customFormat="1" ht="51">
      <c r="A26" s="136"/>
      <c r="B26" s="146">
        <v>1</v>
      </c>
      <c r="C26" s="237" t="s">
        <v>51</v>
      </c>
      <c r="D26" s="234"/>
      <c r="E26" s="234"/>
      <c r="F26" s="107"/>
      <c r="G26" s="107"/>
      <c r="H26" s="229" t="s">
        <v>79</v>
      </c>
      <c r="I26" s="108">
        <v>1300</v>
      </c>
      <c r="J26" s="99"/>
      <c r="K26" s="231"/>
      <c r="L26" s="232"/>
      <c r="M26" s="109"/>
      <c r="N26" s="233"/>
      <c r="O26" s="107"/>
    </row>
    <row r="27" spans="1:15" s="4" customFormat="1" ht="51">
      <c r="A27" s="139"/>
      <c r="B27" s="148">
        <f>B26+1</f>
        <v>2</v>
      </c>
      <c r="C27" s="238" t="s">
        <v>52</v>
      </c>
      <c r="D27" s="234"/>
      <c r="E27" s="234"/>
      <c r="F27" s="107"/>
      <c r="G27" s="107"/>
      <c r="H27" s="229" t="s">
        <v>79</v>
      </c>
      <c r="I27" s="108">
        <v>2000</v>
      </c>
      <c r="J27" s="99"/>
      <c r="K27" s="231"/>
      <c r="L27" s="232"/>
      <c r="M27" s="109"/>
      <c r="N27" s="233"/>
      <c r="O27" s="107"/>
    </row>
    <row r="28" spans="1:15" s="4" customFormat="1" ht="51">
      <c r="A28" s="139"/>
      <c r="B28" s="148">
        <f t="shared" ref="B28:B37" si="0">B27+1</f>
        <v>3</v>
      </c>
      <c r="C28" s="238" t="s">
        <v>53</v>
      </c>
      <c r="D28" s="234"/>
      <c r="E28" s="234"/>
      <c r="F28" s="107"/>
      <c r="G28" s="107"/>
      <c r="H28" s="229" t="s">
        <v>79</v>
      </c>
      <c r="I28" s="108">
        <v>6200</v>
      </c>
      <c r="J28" s="99"/>
      <c r="K28" s="231"/>
      <c r="L28" s="232"/>
      <c r="M28" s="109"/>
      <c r="N28" s="233"/>
      <c r="O28" s="107"/>
    </row>
    <row r="29" spans="1:15" s="4" customFormat="1" ht="51">
      <c r="A29" s="139"/>
      <c r="B29" s="148">
        <f t="shared" si="0"/>
        <v>4</v>
      </c>
      <c r="C29" s="238" t="s">
        <v>32</v>
      </c>
      <c r="D29" s="234"/>
      <c r="E29" s="234"/>
      <c r="F29" s="107"/>
      <c r="G29" s="107"/>
      <c r="H29" s="229" t="s">
        <v>79</v>
      </c>
      <c r="I29" s="108">
        <v>100</v>
      </c>
      <c r="J29" s="99"/>
      <c r="K29" s="231"/>
      <c r="L29" s="232"/>
      <c r="M29" s="109"/>
      <c r="N29" s="233"/>
      <c r="O29" s="107"/>
    </row>
    <row r="30" spans="1:15" s="4" customFormat="1" ht="51">
      <c r="A30" s="139"/>
      <c r="B30" s="148">
        <f t="shared" si="0"/>
        <v>5</v>
      </c>
      <c r="C30" s="238" t="s">
        <v>54</v>
      </c>
      <c r="D30" s="234"/>
      <c r="E30" s="234"/>
      <c r="F30" s="107"/>
      <c r="G30" s="107"/>
      <c r="H30" s="229" t="s">
        <v>79</v>
      </c>
      <c r="I30" s="108">
        <v>20000</v>
      </c>
      <c r="J30" s="99"/>
      <c r="K30" s="231"/>
      <c r="L30" s="232"/>
      <c r="M30" s="109"/>
      <c r="N30" s="233"/>
      <c r="O30" s="107"/>
    </row>
    <row r="31" spans="1:15" s="4" customFormat="1" ht="51">
      <c r="A31" s="139"/>
      <c r="B31" s="148">
        <f t="shared" si="0"/>
        <v>6</v>
      </c>
      <c r="C31" s="238" t="s">
        <v>33</v>
      </c>
      <c r="D31" s="234"/>
      <c r="E31" s="234"/>
      <c r="F31" s="107"/>
      <c r="G31" s="107"/>
      <c r="H31" s="229" t="s">
        <v>79</v>
      </c>
      <c r="I31" s="108">
        <v>11700</v>
      </c>
      <c r="J31" s="99"/>
      <c r="K31" s="231"/>
      <c r="L31" s="232"/>
      <c r="M31" s="109"/>
      <c r="N31" s="233"/>
      <c r="O31" s="107"/>
    </row>
    <row r="32" spans="1:15" s="4" customFormat="1" ht="60">
      <c r="A32" s="139"/>
      <c r="B32" s="148">
        <f t="shared" si="0"/>
        <v>7</v>
      </c>
      <c r="C32" s="239" t="s">
        <v>55</v>
      </c>
      <c r="D32" s="107"/>
      <c r="E32" s="107"/>
      <c r="F32" s="107"/>
      <c r="G32" s="107"/>
      <c r="H32" s="229" t="s">
        <v>79</v>
      </c>
      <c r="I32" s="108">
        <v>180</v>
      </c>
      <c r="J32" s="99"/>
      <c r="K32" s="231"/>
      <c r="L32" s="232"/>
      <c r="M32" s="109"/>
      <c r="N32" s="233"/>
      <c r="O32" s="107"/>
    </row>
    <row r="33" spans="1:15" s="4" customFormat="1" ht="75">
      <c r="A33" s="139"/>
      <c r="B33" s="148">
        <f t="shared" si="0"/>
        <v>8</v>
      </c>
      <c r="C33" s="239" t="s">
        <v>29</v>
      </c>
      <c r="D33" s="107"/>
      <c r="E33" s="107"/>
      <c r="F33" s="107"/>
      <c r="G33" s="107"/>
      <c r="H33" s="229" t="s">
        <v>79</v>
      </c>
      <c r="I33" s="108">
        <v>400</v>
      </c>
      <c r="J33" s="99"/>
      <c r="K33" s="231"/>
      <c r="L33" s="232"/>
      <c r="M33" s="109"/>
      <c r="N33" s="233"/>
      <c r="O33" s="107"/>
    </row>
    <row r="34" spans="1:15" s="4" customFormat="1" ht="102">
      <c r="A34" s="139"/>
      <c r="B34" s="148">
        <f t="shared" si="0"/>
        <v>9</v>
      </c>
      <c r="C34" s="238" t="s">
        <v>58</v>
      </c>
      <c r="D34" s="234"/>
      <c r="E34" s="234"/>
      <c r="F34" s="107"/>
      <c r="G34" s="107"/>
      <c r="H34" s="229" t="s">
        <v>79</v>
      </c>
      <c r="I34" s="108">
        <v>500</v>
      </c>
      <c r="J34" s="99"/>
      <c r="K34" s="231"/>
      <c r="L34" s="232"/>
      <c r="M34" s="109"/>
      <c r="N34" s="233"/>
      <c r="O34" s="107"/>
    </row>
    <row r="35" spans="1:15" s="4" customFormat="1" ht="102">
      <c r="A35" s="139"/>
      <c r="B35" s="148">
        <f t="shared" si="0"/>
        <v>10</v>
      </c>
      <c r="C35" s="238" t="s">
        <v>57</v>
      </c>
      <c r="D35" s="234"/>
      <c r="E35" s="234"/>
      <c r="F35" s="107"/>
      <c r="G35" s="107"/>
      <c r="H35" s="229" t="s">
        <v>79</v>
      </c>
      <c r="I35" s="108">
        <v>500</v>
      </c>
      <c r="J35" s="99"/>
      <c r="K35" s="231"/>
      <c r="L35" s="232"/>
      <c r="M35" s="109"/>
      <c r="N35" s="233"/>
      <c r="O35" s="107"/>
    </row>
    <row r="36" spans="1:15" s="4" customFormat="1" ht="102">
      <c r="A36" s="139"/>
      <c r="B36" s="148">
        <f t="shared" si="0"/>
        <v>11</v>
      </c>
      <c r="C36" s="238" t="s">
        <v>56</v>
      </c>
      <c r="D36" s="234"/>
      <c r="E36" s="234"/>
      <c r="F36" s="107"/>
      <c r="G36" s="107"/>
      <c r="H36" s="229" t="s">
        <v>79</v>
      </c>
      <c r="I36" s="108">
        <v>500</v>
      </c>
      <c r="J36" s="99"/>
      <c r="K36" s="231"/>
      <c r="L36" s="232"/>
      <c r="M36" s="109"/>
      <c r="N36" s="233"/>
      <c r="O36" s="107"/>
    </row>
    <row r="37" spans="1:15" s="4" customFormat="1" ht="20.25" customHeight="1">
      <c r="A37" s="139"/>
      <c r="B37" s="148">
        <f t="shared" si="0"/>
        <v>12</v>
      </c>
      <c r="C37" s="107" t="s">
        <v>28</v>
      </c>
      <c r="D37" s="107"/>
      <c r="E37" s="107"/>
      <c r="F37" s="107"/>
      <c r="G37" s="107"/>
      <c r="H37" s="229" t="s">
        <v>79</v>
      </c>
      <c r="I37" s="108">
        <v>100</v>
      </c>
      <c r="J37" s="99"/>
      <c r="K37" s="231"/>
      <c r="L37" s="232"/>
      <c r="M37" s="109"/>
      <c r="N37" s="233"/>
      <c r="O37" s="107"/>
    </row>
    <row r="38" spans="1:15" ht="24.75" customHeight="1">
      <c r="A38" s="138"/>
      <c r="B38" s="143"/>
      <c r="C38" s="96" t="s">
        <v>22</v>
      </c>
      <c r="D38" s="132">
        <v>1629940</v>
      </c>
      <c r="E38" s="97"/>
      <c r="F38" s="97"/>
      <c r="G38" s="97"/>
      <c r="H38" s="97"/>
      <c r="I38" s="98"/>
      <c r="J38" s="103"/>
      <c r="K38" s="103"/>
      <c r="L38" s="103"/>
      <c r="M38" s="101"/>
      <c r="N38" s="102"/>
      <c r="O38" s="97"/>
    </row>
    <row r="39" spans="1:15" ht="23.25">
      <c r="A39" s="253">
        <v>4</v>
      </c>
      <c r="B39" s="144"/>
      <c r="C39" s="111" t="s">
        <v>44</v>
      </c>
      <c r="D39" s="97"/>
      <c r="E39" s="97"/>
      <c r="F39" s="97"/>
      <c r="G39" s="97"/>
      <c r="H39" s="97"/>
      <c r="I39" s="98"/>
      <c r="J39" s="103"/>
      <c r="K39" s="103"/>
      <c r="L39" s="103"/>
      <c r="M39" s="105"/>
      <c r="N39" s="106"/>
      <c r="O39" s="97"/>
    </row>
    <row r="40" spans="1:15" s="19" customFormat="1" ht="20.25" customHeight="1">
      <c r="A40" s="307" t="s">
        <v>67</v>
      </c>
      <c r="B40" s="307"/>
      <c r="C40" s="15" t="s">
        <v>68</v>
      </c>
      <c r="D40" s="226"/>
      <c r="E40" s="16"/>
      <c r="F40" s="17"/>
      <c r="G40" s="17"/>
      <c r="H40" s="18"/>
      <c r="I40" s="27"/>
      <c r="J40" s="17"/>
      <c r="K40" s="17"/>
      <c r="L40" s="129"/>
      <c r="M40" s="34"/>
      <c r="N40" s="32"/>
      <c r="O40" s="17"/>
    </row>
    <row r="41" spans="1:15" s="4" customFormat="1" ht="23.25" customHeight="1">
      <c r="A41" s="140"/>
      <c r="B41" s="143">
        <v>1</v>
      </c>
      <c r="C41" s="107" t="s">
        <v>14</v>
      </c>
      <c r="D41" s="107"/>
      <c r="E41" s="107"/>
      <c r="F41" s="107"/>
      <c r="G41" s="107"/>
      <c r="H41" s="229" t="s">
        <v>79</v>
      </c>
      <c r="I41" s="108">
        <v>10</v>
      </c>
      <c r="J41" s="99"/>
      <c r="K41" s="231"/>
      <c r="L41" s="232"/>
      <c r="M41" s="109"/>
      <c r="N41" s="233"/>
      <c r="O41" s="107"/>
    </row>
    <row r="42" spans="1:15" s="4" customFormat="1" ht="23.25" customHeight="1">
      <c r="A42" s="140"/>
      <c r="B42" s="143">
        <v>2</v>
      </c>
      <c r="C42" s="107" t="s">
        <v>15</v>
      </c>
      <c r="D42" s="107"/>
      <c r="E42" s="107"/>
      <c r="F42" s="107"/>
      <c r="G42" s="107"/>
      <c r="H42" s="229" t="s">
        <v>79</v>
      </c>
      <c r="I42" s="108">
        <v>10</v>
      </c>
      <c r="J42" s="99"/>
      <c r="K42" s="231"/>
      <c r="L42" s="232"/>
      <c r="M42" s="109"/>
      <c r="N42" s="233"/>
      <c r="O42" s="107"/>
    </row>
    <row r="43" spans="1:15" ht="21" customHeight="1">
      <c r="A43" s="138"/>
      <c r="B43" s="143"/>
      <c r="C43" s="96" t="s">
        <v>22</v>
      </c>
      <c r="D43" s="132">
        <v>78000</v>
      </c>
      <c r="E43" s="97"/>
      <c r="F43" s="97"/>
      <c r="G43" s="97"/>
      <c r="H43" s="97"/>
      <c r="I43" s="98"/>
      <c r="J43" s="99"/>
      <c r="K43" s="99"/>
      <c r="L43" s="99"/>
      <c r="M43" s="101"/>
      <c r="N43" s="102"/>
      <c r="O43" s="97"/>
    </row>
    <row r="44" spans="1:15" ht="25.5" customHeight="1">
      <c r="A44" s="253">
        <v>5</v>
      </c>
      <c r="B44" s="144"/>
      <c r="C44" s="112" t="s">
        <v>103</v>
      </c>
      <c r="D44" s="240"/>
      <c r="E44" s="240"/>
      <c r="F44" s="107"/>
      <c r="G44" s="107"/>
      <c r="H44" s="97"/>
      <c r="I44" s="108"/>
      <c r="J44" s="99"/>
      <c r="K44" s="99"/>
      <c r="L44" s="99"/>
      <c r="M44" s="109"/>
      <c r="N44" s="110"/>
      <c r="O44" s="107"/>
    </row>
    <row r="45" spans="1:15" s="19" customFormat="1" ht="20.25" customHeight="1">
      <c r="A45" s="307" t="s">
        <v>67</v>
      </c>
      <c r="B45" s="307"/>
      <c r="C45" s="15" t="s">
        <v>68</v>
      </c>
      <c r="D45" s="226"/>
      <c r="E45" s="16"/>
      <c r="F45" s="17"/>
      <c r="G45" s="17"/>
      <c r="H45" s="18"/>
      <c r="I45" s="27"/>
      <c r="J45" s="17"/>
      <c r="K45" s="17"/>
      <c r="L45" s="129"/>
      <c r="M45" s="34"/>
      <c r="N45" s="32"/>
      <c r="O45" s="17"/>
    </row>
    <row r="46" spans="1:15" s="4" customFormat="1" ht="19.5" customHeight="1">
      <c r="A46" s="140"/>
      <c r="B46" s="143">
        <v>1</v>
      </c>
      <c r="C46" s="241" t="s">
        <v>61</v>
      </c>
      <c r="D46" s="242"/>
      <c r="E46" s="242"/>
      <c r="F46" s="107"/>
      <c r="G46" s="107"/>
      <c r="H46" s="229" t="s">
        <v>79</v>
      </c>
      <c r="I46" s="108">
        <v>56000</v>
      </c>
      <c r="J46" s="99"/>
      <c r="K46" s="231"/>
      <c r="L46" s="232"/>
      <c r="M46" s="109"/>
      <c r="N46" s="233"/>
      <c r="O46" s="107"/>
    </row>
    <row r="47" spans="1:15" s="4" customFormat="1" ht="19.5" customHeight="1">
      <c r="A47" s="140"/>
      <c r="B47" s="143">
        <v>2</v>
      </c>
      <c r="C47" s="236" t="s">
        <v>62</v>
      </c>
      <c r="D47" s="234"/>
      <c r="E47" s="234"/>
      <c r="F47" s="107"/>
      <c r="G47" s="107"/>
      <c r="H47" s="229" t="s">
        <v>79</v>
      </c>
      <c r="I47" s="108">
        <v>83000</v>
      </c>
      <c r="J47" s="99"/>
      <c r="K47" s="231"/>
      <c r="L47" s="232"/>
      <c r="M47" s="109"/>
      <c r="N47" s="233"/>
      <c r="O47" s="107"/>
    </row>
    <row r="48" spans="1:15" s="4" customFormat="1" ht="19.5" customHeight="1">
      <c r="A48" s="140"/>
      <c r="B48" s="143">
        <v>3</v>
      </c>
      <c r="C48" s="236" t="s">
        <v>63</v>
      </c>
      <c r="D48" s="234"/>
      <c r="E48" s="234"/>
      <c r="F48" s="107"/>
      <c r="G48" s="107"/>
      <c r="H48" s="229" t="s">
        <v>79</v>
      </c>
      <c r="I48" s="108">
        <v>2000</v>
      </c>
      <c r="J48" s="99"/>
      <c r="K48" s="231"/>
      <c r="L48" s="232"/>
      <c r="M48" s="109"/>
      <c r="N48" s="233"/>
      <c r="O48" s="107"/>
    </row>
    <row r="49" spans="1:15" s="4" customFormat="1" ht="19.5" customHeight="1">
      <c r="A49" s="141"/>
      <c r="B49" s="144">
        <v>4</v>
      </c>
      <c r="C49" s="236" t="s">
        <v>64</v>
      </c>
      <c r="D49" s="107"/>
      <c r="E49" s="107"/>
      <c r="F49" s="107"/>
      <c r="G49" s="107"/>
      <c r="H49" s="229" t="s">
        <v>79</v>
      </c>
      <c r="I49" s="108">
        <v>4600</v>
      </c>
      <c r="J49" s="99"/>
      <c r="K49" s="231"/>
      <c r="L49" s="232"/>
      <c r="M49" s="109"/>
      <c r="N49" s="233"/>
      <c r="O49" s="107"/>
    </row>
    <row r="50" spans="1:15" s="4" customFormat="1" ht="19.5" customHeight="1">
      <c r="A50" s="141"/>
      <c r="B50" s="144">
        <v>5</v>
      </c>
      <c r="C50" s="236" t="s">
        <v>65</v>
      </c>
      <c r="D50" s="234"/>
      <c r="E50" s="234"/>
      <c r="F50" s="107"/>
      <c r="G50" s="107"/>
      <c r="H50" s="229" t="s">
        <v>79</v>
      </c>
      <c r="I50" s="108">
        <v>3000</v>
      </c>
      <c r="J50" s="99"/>
      <c r="K50" s="231"/>
      <c r="L50" s="232"/>
      <c r="M50" s="109"/>
      <c r="N50" s="233"/>
      <c r="O50" s="107"/>
    </row>
    <row r="51" spans="1:15" s="4" customFormat="1" ht="19.5" customHeight="1">
      <c r="A51" s="140"/>
      <c r="B51" s="143">
        <v>6</v>
      </c>
      <c r="C51" s="236" t="s">
        <v>66</v>
      </c>
      <c r="D51" s="234"/>
      <c r="E51" s="234"/>
      <c r="F51" s="107"/>
      <c r="G51" s="107"/>
      <c r="H51" s="229" t="s">
        <v>79</v>
      </c>
      <c r="I51" s="108">
        <v>142000</v>
      </c>
      <c r="J51" s="99"/>
      <c r="K51" s="231"/>
      <c r="L51" s="232"/>
      <c r="M51" s="109"/>
      <c r="N51" s="233"/>
      <c r="O51" s="107"/>
    </row>
    <row r="52" spans="1:15" ht="18" customHeight="1">
      <c r="A52" s="138"/>
      <c r="B52" s="143"/>
      <c r="C52" s="96" t="s">
        <v>22</v>
      </c>
      <c r="D52" s="132">
        <v>552140</v>
      </c>
      <c r="E52" s="97"/>
      <c r="F52" s="97"/>
      <c r="G52" s="97"/>
      <c r="H52" s="97"/>
      <c r="I52" s="98"/>
      <c r="J52" s="103"/>
      <c r="K52" s="103"/>
      <c r="L52" s="103"/>
      <c r="M52" s="101"/>
      <c r="N52" s="102"/>
      <c r="O52" s="97"/>
    </row>
    <row r="53" spans="1:15" ht="22.5" customHeight="1">
      <c r="A53" s="253">
        <v>6</v>
      </c>
      <c r="B53" s="144"/>
      <c r="C53" s="113" t="s">
        <v>21</v>
      </c>
      <c r="D53" s="97"/>
      <c r="E53" s="97"/>
      <c r="F53" s="114"/>
      <c r="G53" s="114"/>
      <c r="H53" s="97"/>
      <c r="I53" s="115"/>
      <c r="J53" s="116"/>
      <c r="K53" s="116"/>
      <c r="L53" s="116"/>
      <c r="M53" s="105"/>
      <c r="N53" s="106"/>
      <c r="O53" s="114"/>
    </row>
    <row r="54" spans="1:15" s="19" customFormat="1" ht="20.25" customHeight="1">
      <c r="A54" s="307" t="s">
        <v>67</v>
      </c>
      <c r="B54" s="307"/>
      <c r="C54" s="15" t="s">
        <v>68</v>
      </c>
      <c r="D54" s="226"/>
      <c r="E54" s="16"/>
      <c r="F54" s="17"/>
      <c r="G54" s="17"/>
      <c r="H54" s="18"/>
      <c r="I54" s="27"/>
      <c r="J54" s="17"/>
      <c r="K54" s="17"/>
      <c r="L54" s="129"/>
      <c r="M54" s="34"/>
      <c r="N54" s="32"/>
      <c r="O54" s="17"/>
    </row>
    <row r="55" spans="1:15" s="4" customFormat="1" ht="21.75" customHeight="1">
      <c r="A55" s="141"/>
      <c r="B55" s="144">
        <v>1</v>
      </c>
      <c r="C55" s="243" t="s">
        <v>25</v>
      </c>
      <c r="D55" s="243"/>
      <c r="E55" s="243"/>
      <c r="F55" s="240"/>
      <c r="G55" s="240"/>
      <c r="H55" s="229" t="s">
        <v>79</v>
      </c>
      <c r="I55" s="235">
        <v>6</v>
      </c>
      <c r="J55" s="244"/>
      <c r="K55" s="231"/>
      <c r="L55" s="232"/>
      <c r="M55" s="109"/>
      <c r="N55" s="233"/>
      <c r="O55" s="240"/>
    </row>
    <row r="56" spans="1:15" s="4" customFormat="1" ht="21.75" customHeight="1">
      <c r="A56" s="140"/>
      <c r="B56" s="143">
        <v>2</v>
      </c>
      <c r="C56" s="243" t="s">
        <v>26</v>
      </c>
      <c r="D56" s="107"/>
      <c r="E56" s="107"/>
      <c r="F56" s="107"/>
      <c r="G56" s="107"/>
      <c r="H56" s="229" t="s">
        <v>79</v>
      </c>
      <c r="I56" s="108">
        <v>6</v>
      </c>
      <c r="J56" s="99"/>
      <c r="K56" s="231"/>
      <c r="L56" s="232"/>
      <c r="M56" s="109"/>
      <c r="N56" s="233"/>
      <c r="O56" s="107"/>
    </row>
    <row r="57" spans="1:15" s="4" customFormat="1" ht="21" customHeight="1">
      <c r="A57" s="138"/>
      <c r="B57" s="143"/>
      <c r="C57" s="96" t="s">
        <v>22</v>
      </c>
      <c r="D57" s="132">
        <v>30389.161622646297</v>
      </c>
      <c r="E57" s="97"/>
      <c r="F57" s="97"/>
      <c r="G57" s="97"/>
      <c r="H57" s="97"/>
      <c r="I57" s="98"/>
      <c r="J57" s="103"/>
      <c r="K57" s="103"/>
      <c r="L57" s="103"/>
      <c r="M57" s="101"/>
      <c r="N57" s="102"/>
      <c r="O57" s="97"/>
    </row>
    <row r="58" spans="1:15" ht="37.5">
      <c r="A58" s="253">
        <v>7</v>
      </c>
      <c r="B58" s="144"/>
      <c r="C58" s="112" t="s">
        <v>59</v>
      </c>
      <c r="D58" s="97"/>
      <c r="E58" s="97"/>
      <c r="F58" s="97"/>
      <c r="G58" s="97"/>
      <c r="H58" s="97"/>
      <c r="I58" s="98"/>
      <c r="J58" s="103"/>
      <c r="K58" s="103"/>
      <c r="L58" s="103"/>
      <c r="M58" s="105"/>
      <c r="N58" s="106"/>
      <c r="O58" s="97"/>
    </row>
    <row r="59" spans="1:15" s="19" customFormat="1" ht="20.25" customHeight="1">
      <c r="A59" s="307" t="s">
        <v>67</v>
      </c>
      <c r="B59" s="307"/>
      <c r="C59" s="15" t="s">
        <v>68</v>
      </c>
      <c r="D59" s="226"/>
      <c r="E59" s="16"/>
      <c r="F59" s="17"/>
      <c r="G59" s="17"/>
      <c r="H59" s="18"/>
      <c r="I59" s="27"/>
      <c r="J59" s="17"/>
      <c r="K59" s="17"/>
      <c r="L59" s="129"/>
      <c r="M59" s="34"/>
      <c r="N59" s="32"/>
      <c r="O59" s="17"/>
    </row>
    <row r="60" spans="1:15" s="4" customFormat="1" ht="23.25" customHeight="1">
      <c r="A60" s="141"/>
      <c r="B60" s="144">
        <v>1</v>
      </c>
      <c r="C60" s="107" t="s">
        <v>8</v>
      </c>
      <c r="D60" s="107"/>
      <c r="E60" s="107"/>
      <c r="F60" s="107"/>
      <c r="G60" s="107"/>
      <c r="H60" s="229" t="s">
        <v>79</v>
      </c>
      <c r="I60" s="108">
        <v>20</v>
      </c>
      <c r="J60" s="99"/>
      <c r="K60" s="231"/>
      <c r="L60" s="232"/>
      <c r="M60" s="109"/>
      <c r="N60" s="233"/>
      <c r="O60" s="107"/>
    </row>
    <row r="61" spans="1:15" ht="23.25" customHeight="1">
      <c r="A61" s="138"/>
      <c r="B61" s="143"/>
      <c r="C61" s="96" t="s">
        <v>22</v>
      </c>
      <c r="D61" s="132">
        <v>277583.41818181804</v>
      </c>
      <c r="E61" s="97"/>
      <c r="F61" s="97"/>
      <c r="G61" s="97"/>
      <c r="H61" s="97"/>
      <c r="I61" s="98"/>
      <c r="J61" s="103"/>
      <c r="K61" s="103"/>
      <c r="L61" s="103"/>
      <c r="M61" s="101"/>
      <c r="N61" s="102"/>
      <c r="O61" s="97"/>
    </row>
    <row r="62" spans="1:15" ht="37.5">
      <c r="A62" s="253">
        <v>8</v>
      </c>
      <c r="B62" s="144"/>
      <c r="C62" s="118" t="s">
        <v>60</v>
      </c>
      <c r="D62" s="97"/>
      <c r="E62" s="97"/>
      <c r="F62" s="97"/>
      <c r="G62" s="97"/>
      <c r="H62" s="97"/>
      <c r="I62" s="98"/>
      <c r="J62" s="103"/>
      <c r="K62" s="103"/>
      <c r="L62" s="103"/>
      <c r="M62" s="105"/>
      <c r="N62" s="106"/>
      <c r="O62" s="97"/>
    </row>
    <row r="63" spans="1:15" s="19" customFormat="1" ht="20.25" customHeight="1">
      <c r="A63" s="307" t="s">
        <v>67</v>
      </c>
      <c r="B63" s="307"/>
      <c r="C63" s="15" t="s">
        <v>68</v>
      </c>
      <c r="D63" s="226"/>
      <c r="E63" s="16"/>
      <c r="F63" s="17"/>
      <c r="G63" s="17"/>
      <c r="H63" s="18"/>
      <c r="I63" s="27"/>
      <c r="J63" s="17"/>
      <c r="K63" s="17"/>
      <c r="L63" s="129"/>
      <c r="M63" s="34"/>
      <c r="N63" s="32"/>
      <c r="O63" s="17"/>
    </row>
    <row r="64" spans="1:15" s="4" customFormat="1" ht="90">
      <c r="A64" s="141"/>
      <c r="B64" s="144">
        <v>1</v>
      </c>
      <c r="C64" s="234" t="s">
        <v>41</v>
      </c>
      <c r="D64" s="245"/>
      <c r="E64" s="245"/>
      <c r="F64" s="120"/>
      <c r="G64" s="120"/>
      <c r="H64" s="229" t="s">
        <v>79</v>
      </c>
      <c r="I64" s="121">
        <v>50</v>
      </c>
      <c r="J64" s="122"/>
      <c r="K64" s="231"/>
      <c r="L64" s="232"/>
      <c r="M64" s="109"/>
      <c r="N64" s="233"/>
      <c r="O64" s="120"/>
    </row>
    <row r="65" spans="1:15" ht="23.25" customHeight="1">
      <c r="A65" s="142"/>
      <c r="B65" s="143"/>
      <c r="C65" s="96" t="s">
        <v>22</v>
      </c>
      <c r="D65" s="132">
        <v>65000</v>
      </c>
      <c r="E65" s="119"/>
      <c r="F65" s="120"/>
      <c r="G65" s="120"/>
      <c r="H65" s="97"/>
      <c r="I65" s="121"/>
      <c r="J65" s="122"/>
      <c r="K65" s="122"/>
      <c r="L65" s="122"/>
      <c r="M65" s="101"/>
      <c r="N65" s="102"/>
      <c r="O65" s="120"/>
    </row>
    <row r="66" spans="1:15" ht="37.5">
      <c r="A66" s="253">
        <v>9</v>
      </c>
      <c r="B66" s="144"/>
      <c r="C66" s="118" t="s">
        <v>34</v>
      </c>
      <c r="D66" s="97"/>
      <c r="E66" s="97"/>
      <c r="F66" s="124"/>
      <c r="G66" s="124"/>
      <c r="H66" s="97"/>
      <c r="I66" s="108"/>
      <c r="J66" s="125"/>
      <c r="K66" s="125"/>
      <c r="L66" s="125"/>
      <c r="M66" s="109"/>
      <c r="N66" s="110"/>
      <c r="O66" s="124"/>
    </row>
    <row r="67" spans="1:15" s="19" customFormat="1" ht="20.25" customHeight="1">
      <c r="A67" s="307" t="s">
        <v>67</v>
      </c>
      <c r="B67" s="307"/>
      <c r="C67" s="15" t="s">
        <v>68</v>
      </c>
      <c r="D67" s="226"/>
      <c r="E67" s="16"/>
      <c r="F67" s="17"/>
      <c r="G67" s="17"/>
      <c r="H67" s="18"/>
      <c r="I67" s="27"/>
      <c r="J67" s="17"/>
      <c r="K67" s="17"/>
      <c r="L67" s="129"/>
      <c r="M67" s="34"/>
      <c r="N67" s="32"/>
      <c r="O67" s="17"/>
    </row>
    <row r="68" spans="1:15" s="4" customFormat="1" ht="22.5" customHeight="1">
      <c r="A68" s="141"/>
      <c r="B68" s="144">
        <v>1</v>
      </c>
      <c r="C68" s="107" t="s">
        <v>4</v>
      </c>
      <c r="D68" s="107"/>
      <c r="E68" s="107"/>
      <c r="F68" s="107"/>
      <c r="G68" s="107"/>
      <c r="H68" s="229" t="s">
        <v>79</v>
      </c>
      <c r="I68" s="108">
        <v>27000</v>
      </c>
      <c r="J68" s="99"/>
      <c r="K68" s="231"/>
      <c r="L68" s="232"/>
      <c r="M68" s="109"/>
      <c r="N68" s="233"/>
      <c r="O68" s="107"/>
    </row>
    <row r="69" spans="1:15" s="4" customFormat="1" ht="30">
      <c r="A69" s="140"/>
      <c r="B69" s="143">
        <f>B68+1</f>
        <v>2</v>
      </c>
      <c r="C69" s="234" t="s">
        <v>35</v>
      </c>
      <c r="D69" s="107"/>
      <c r="E69" s="107"/>
      <c r="F69" s="107"/>
      <c r="G69" s="107"/>
      <c r="H69" s="229" t="s">
        <v>79</v>
      </c>
      <c r="I69" s="108">
        <v>200</v>
      </c>
      <c r="J69" s="99"/>
      <c r="K69" s="231"/>
      <c r="L69" s="232"/>
      <c r="M69" s="109"/>
      <c r="N69" s="233"/>
      <c r="O69" s="107"/>
    </row>
    <row r="70" spans="1:15" s="4" customFormat="1" ht="23.25" customHeight="1">
      <c r="A70" s="140"/>
      <c r="B70" s="143">
        <f t="shared" ref="B70:B78" si="1">B69+1</f>
        <v>3</v>
      </c>
      <c r="C70" s="107" t="s">
        <v>7</v>
      </c>
      <c r="D70" s="107"/>
      <c r="E70" s="107"/>
      <c r="F70" s="107"/>
      <c r="G70" s="107"/>
      <c r="H70" s="229" t="s">
        <v>79</v>
      </c>
      <c r="I70" s="108">
        <v>30000</v>
      </c>
      <c r="J70" s="99"/>
      <c r="K70" s="231"/>
      <c r="L70" s="232"/>
      <c r="M70" s="109"/>
      <c r="N70" s="233"/>
      <c r="O70" s="107"/>
    </row>
    <row r="71" spans="1:15" s="4" customFormat="1" ht="20.25" customHeight="1">
      <c r="A71" s="140"/>
      <c r="B71" s="143">
        <f t="shared" si="1"/>
        <v>4</v>
      </c>
      <c r="C71" s="107" t="s">
        <v>17</v>
      </c>
      <c r="D71" s="107"/>
      <c r="E71" s="107"/>
      <c r="F71" s="107"/>
      <c r="G71" s="107"/>
      <c r="H71" s="229" t="s">
        <v>79</v>
      </c>
      <c r="I71" s="108">
        <v>3400</v>
      </c>
      <c r="J71" s="99"/>
      <c r="K71" s="231"/>
      <c r="L71" s="232"/>
      <c r="M71" s="109"/>
      <c r="N71" s="233"/>
      <c r="O71" s="107"/>
    </row>
    <row r="72" spans="1:15" s="4" customFormat="1" ht="23.25" customHeight="1">
      <c r="A72" s="140"/>
      <c r="B72" s="143">
        <f t="shared" si="1"/>
        <v>5</v>
      </c>
      <c r="C72" s="107" t="s">
        <v>5</v>
      </c>
      <c r="D72" s="107"/>
      <c r="E72" s="107"/>
      <c r="F72" s="107"/>
      <c r="G72" s="107"/>
      <c r="H72" s="229" t="s">
        <v>79</v>
      </c>
      <c r="I72" s="108">
        <v>27700</v>
      </c>
      <c r="J72" s="99"/>
      <c r="K72" s="231"/>
      <c r="L72" s="232"/>
      <c r="M72" s="109"/>
      <c r="N72" s="233"/>
      <c r="O72" s="107"/>
    </row>
    <row r="73" spans="1:15" s="4" customFormat="1" ht="30">
      <c r="A73" s="140"/>
      <c r="B73" s="143">
        <f t="shared" si="1"/>
        <v>6</v>
      </c>
      <c r="C73" s="234" t="s">
        <v>36</v>
      </c>
      <c r="D73" s="107"/>
      <c r="E73" s="107"/>
      <c r="F73" s="107"/>
      <c r="G73" s="107"/>
      <c r="H73" s="229" t="s">
        <v>79</v>
      </c>
      <c r="I73" s="108">
        <v>20000</v>
      </c>
      <c r="J73" s="99"/>
      <c r="K73" s="231"/>
      <c r="L73" s="232"/>
      <c r="M73" s="109"/>
      <c r="N73" s="233"/>
      <c r="O73" s="107"/>
    </row>
    <row r="74" spans="1:15" s="4" customFormat="1" ht="30">
      <c r="A74" s="140"/>
      <c r="B74" s="143">
        <f t="shared" si="1"/>
        <v>7</v>
      </c>
      <c r="C74" s="234" t="s">
        <v>37</v>
      </c>
      <c r="D74" s="107"/>
      <c r="E74" s="107"/>
      <c r="F74" s="107"/>
      <c r="G74" s="107"/>
      <c r="H74" s="229" t="s">
        <v>79</v>
      </c>
      <c r="I74" s="108">
        <v>200</v>
      </c>
      <c r="J74" s="99"/>
      <c r="K74" s="231"/>
      <c r="L74" s="232"/>
      <c r="M74" s="109"/>
      <c r="N74" s="233"/>
      <c r="O74" s="107"/>
    </row>
    <row r="75" spans="1:15" s="4" customFormat="1" ht="21.75" customHeight="1">
      <c r="A75" s="140"/>
      <c r="B75" s="143">
        <f t="shared" si="1"/>
        <v>8</v>
      </c>
      <c r="C75" s="107" t="s">
        <v>18</v>
      </c>
      <c r="D75" s="107"/>
      <c r="E75" s="107"/>
      <c r="F75" s="107"/>
      <c r="G75" s="107"/>
      <c r="H75" s="229" t="s">
        <v>79</v>
      </c>
      <c r="I75" s="108">
        <v>300</v>
      </c>
      <c r="J75" s="99"/>
      <c r="K75" s="231"/>
      <c r="L75" s="232"/>
      <c r="M75" s="109"/>
      <c r="N75" s="233"/>
      <c r="O75" s="107"/>
    </row>
    <row r="76" spans="1:15" s="4" customFormat="1" ht="24" customHeight="1">
      <c r="A76" s="140"/>
      <c r="B76" s="143">
        <f t="shared" si="1"/>
        <v>9</v>
      </c>
      <c r="C76" s="107" t="s">
        <v>38</v>
      </c>
      <c r="D76" s="107"/>
      <c r="E76" s="107"/>
      <c r="F76" s="107"/>
      <c r="G76" s="107"/>
      <c r="H76" s="229" t="s">
        <v>79</v>
      </c>
      <c r="I76" s="108">
        <v>2200</v>
      </c>
      <c r="J76" s="99"/>
      <c r="K76" s="231"/>
      <c r="L76" s="232"/>
      <c r="M76" s="109"/>
      <c r="N76" s="233"/>
      <c r="O76" s="107"/>
    </row>
    <row r="77" spans="1:15" s="4" customFormat="1" ht="24" customHeight="1">
      <c r="A77" s="140"/>
      <c r="B77" s="143">
        <f t="shared" si="1"/>
        <v>10</v>
      </c>
      <c r="C77" s="107" t="s">
        <v>39</v>
      </c>
      <c r="D77" s="107"/>
      <c r="E77" s="107"/>
      <c r="F77" s="107"/>
      <c r="G77" s="107"/>
      <c r="H77" s="229" t="s">
        <v>79</v>
      </c>
      <c r="I77" s="108">
        <v>100</v>
      </c>
      <c r="J77" s="99"/>
      <c r="K77" s="231"/>
      <c r="L77" s="232"/>
      <c r="M77" s="109"/>
      <c r="N77" s="233"/>
      <c r="O77" s="107"/>
    </row>
    <row r="78" spans="1:15" s="4" customFormat="1" ht="24" customHeight="1">
      <c r="A78" s="140"/>
      <c r="B78" s="143">
        <f t="shared" si="1"/>
        <v>11</v>
      </c>
      <c r="C78" s="107" t="s">
        <v>40</v>
      </c>
      <c r="D78" s="107"/>
      <c r="E78" s="107"/>
      <c r="F78" s="107"/>
      <c r="G78" s="107"/>
      <c r="H78" s="229" t="s">
        <v>79</v>
      </c>
      <c r="I78" s="108">
        <v>30</v>
      </c>
      <c r="J78" s="99"/>
      <c r="K78" s="231"/>
      <c r="L78" s="232"/>
      <c r="M78" s="109"/>
      <c r="N78" s="233"/>
      <c r="O78" s="107"/>
    </row>
    <row r="79" spans="1:15" ht="24.75" customHeight="1">
      <c r="A79" s="138"/>
      <c r="B79" s="143"/>
      <c r="C79" s="96" t="s">
        <v>22</v>
      </c>
      <c r="D79" s="132">
        <v>1288234</v>
      </c>
      <c r="E79" s="97"/>
      <c r="F79" s="97"/>
      <c r="G79" s="97"/>
      <c r="H79" s="97"/>
      <c r="I79" s="98"/>
      <c r="J79" s="103"/>
      <c r="K79" s="103"/>
      <c r="L79" s="103"/>
      <c r="M79" s="101"/>
      <c r="N79" s="102"/>
      <c r="O79" s="97"/>
    </row>
    <row r="80" spans="1:15" ht="22.5" customHeight="1">
      <c r="A80" s="253">
        <v>10</v>
      </c>
      <c r="B80" s="144"/>
      <c r="C80" s="111" t="s">
        <v>45</v>
      </c>
      <c r="D80" s="97"/>
      <c r="E80" s="97"/>
      <c r="F80" s="97"/>
      <c r="G80" s="97"/>
      <c r="H80" s="97"/>
      <c r="I80" s="108"/>
      <c r="J80" s="99"/>
      <c r="K80" s="99"/>
      <c r="L80" s="99"/>
      <c r="M80" s="109"/>
      <c r="N80" s="110"/>
      <c r="O80" s="97"/>
    </row>
    <row r="81" spans="1:15" s="19" customFormat="1" ht="20.25" customHeight="1">
      <c r="A81" s="307" t="s">
        <v>67</v>
      </c>
      <c r="B81" s="307"/>
      <c r="C81" s="15" t="s">
        <v>68</v>
      </c>
      <c r="D81" s="226"/>
      <c r="E81" s="16"/>
      <c r="F81" s="17"/>
      <c r="G81" s="17"/>
      <c r="H81" s="18"/>
      <c r="I81" s="27"/>
      <c r="J81" s="17"/>
      <c r="K81" s="17"/>
      <c r="L81" s="129"/>
      <c r="M81" s="34"/>
      <c r="N81" s="32"/>
      <c r="O81" s="17"/>
    </row>
    <row r="82" spans="1:15" s="4" customFormat="1" ht="21.75" customHeight="1">
      <c r="A82" s="141"/>
      <c r="B82" s="144">
        <v>1</v>
      </c>
      <c r="C82" s="107" t="s">
        <v>0</v>
      </c>
      <c r="D82" s="107"/>
      <c r="E82" s="107"/>
      <c r="F82" s="107"/>
      <c r="G82" s="107"/>
      <c r="H82" s="229" t="s">
        <v>79</v>
      </c>
      <c r="I82" s="108">
        <v>80000</v>
      </c>
      <c r="J82" s="99"/>
      <c r="K82" s="231"/>
      <c r="L82" s="232"/>
      <c r="M82" s="109"/>
      <c r="N82" s="233"/>
      <c r="O82" s="107"/>
    </row>
    <row r="83" spans="1:15" s="4" customFormat="1" ht="21.75" customHeight="1">
      <c r="A83" s="140"/>
      <c r="B83" s="143">
        <f>B82+1</f>
        <v>2</v>
      </c>
      <c r="C83" s="107" t="s">
        <v>1</v>
      </c>
      <c r="D83" s="107"/>
      <c r="E83" s="107"/>
      <c r="F83" s="107"/>
      <c r="G83" s="107"/>
      <c r="H83" s="229" t="s">
        <v>79</v>
      </c>
      <c r="I83" s="108">
        <v>120000</v>
      </c>
      <c r="J83" s="99"/>
      <c r="K83" s="231"/>
      <c r="L83" s="232"/>
      <c r="M83" s="109"/>
      <c r="N83" s="233"/>
      <c r="O83" s="107"/>
    </row>
    <row r="84" spans="1:15" s="4" customFormat="1" ht="21.75" customHeight="1">
      <c r="A84" s="140"/>
      <c r="B84" s="143">
        <f t="shared" ref="B84:B89" si="2">B83+1</f>
        <v>3</v>
      </c>
      <c r="C84" s="107" t="s">
        <v>2</v>
      </c>
      <c r="D84" s="107"/>
      <c r="E84" s="107"/>
      <c r="F84" s="107"/>
      <c r="G84" s="107"/>
      <c r="H84" s="229" t="s">
        <v>79</v>
      </c>
      <c r="I84" s="108">
        <v>110000</v>
      </c>
      <c r="J84" s="99"/>
      <c r="K84" s="231"/>
      <c r="L84" s="232"/>
      <c r="M84" s="109"/>
      <c r="N84" s="233"/>
      <c r="O84" s="107"/>
    </row>
    <row r="85" spans="1:15" s="4" customFormat="1" ht="21.75" customHeight="1">
      <c r="A85" s="140"/>
      <c r="B85" s="143">
        <f t="shared" si="2"/>
        <v>4</v>
      </c>
      <c r="C85" s="107" t="s">
        <v>3</v>
      </c>
      <c r="D85" s="107"/>
      <c r="E85" s="107"/>
      <c r="F85" s="107"/>
      <c r="G85" s="107"/>
      <c r="H85" s="229" t="s">
        <v>79</v>
      </c>
      <c r="I85" s="108">
        <v>100000</v>
      </c>
      <c r="J85" s="99"/>
      <c r="K85" s="231"/>
      <c r="L85" s="232"/>
      <c r="M85" s="109"/>
      <c r="N85" s="233"/>
      <c r="O85" s="107"/>
    </row>
    <row r="86" spans="1:15" s="4" customFormat="1" ht="21.75" customHeight="1">
      <c r="A86" s="140"/>
      <c r="B86" s="143">
        <f t="shared" si="2"/>
        <v>5</v>
      </c>
      <c r="C86" s="107" t="s">
        <v>10</v>
      </c>
      <c r="D86" s="246"/>
      <c r="E86" s="246"/>
      <c r="F86" s="107"/>
      <c r="G86" s="107"/>
      <c r="H86" s="229" t="s">
        <v>79</v>
      </c>
      <c r="I86" s="108">
        <v>1500</v>
      </c>
      <c r="J86" s="99"/>
      <c r="K86" s="231"/>
      <c r="L86" s="232"/>
      <c r="M86" s="109"/>
      <c r="N86" s="233"/>
      <c r="O86" s="107"/>
    </row>
    <row r="87" spans="1:15" s="4" customFormat="1" ht="39.75" customHeight="1">
      <c r="A87" s="140"/>
      <c r="B87" s="143">
        <f t="shared" si="2"/>
        <v>6</v>
      </c>
      <c r="C87" s="247" t="s">
        <v>30</v>
      </c>
      <c r="D87" s="248"/>
      <c r="E87" s="248"/>
      <c r="F87" s="107"/>
      <c r="G87" s="107"/>
      <c r="H87" s="229" t="s">
        <v>79</v>
      </c>
      <c r="I87" s="108">
        <v>200</v>
      </c>
      <c r="J87" s="99"/>
      <c r="K87" s="231"/>
      <c r="L87" s="232"/>
      <c r="M87" s="109"/>
      <c r="N87" s="233"/>
      <c r="O87" s="107"/>
    </row>
    <row r="88" spans="1:15" s="4" customFormat="1" ht="29.25" customHeight="1">
      <c r="A88" s="140"/>
      <c r="B88" s="143">
        <f t="shared" si="2"/>
        <v>7</v>
      </c>
      <c r="C88" s="247" t="s">
        <v>31</v>
      </c>
      <c r="D88" s="248"/>
      <c r="E88" s="248"/>
      <c r="F88" s="107"/>
      <c r="G88" s="107"/>
      <c r="H88" s="229" t="s">
        <v>79</v>
      </c>
      <c r="I88" s="108">
        <v>3000</v>
      </c>
      <c r="J88" s="99"/>
      <c r="K88" s="231"/>
      <c r="L88" s="232"/>
      <c r="M88" s="109"/>
      <c r="N88" s="233"/>
      <c r="O88" s="107"/>
    </row>
    <row r="89" spans="1:15" s="4" customFormat="1" ht="24" customHeight="1">
      <c r="A89" s="140"/>
      <c r="B89" s="143">
        <f t="shared" si="2"/>
        <v>8</v>
      </c>
      <c r="C89" s="107" t="s">
        <v>11</v>
      </c>
      <c r="D89" s="107"/>
      <c r="E89" s="107"/>
      <c r="F89" s="107"/>
      <c r="G89" s="107"/>
      <c r="H89" s="229" t="s">
        <v>79</v>
      </c>
      <c r="I89" s="108">
        <v>8000</v>
      </c>
      <c r="J89" s="99"/>
      <c r="K89" s="231"/>
      <c r="L89" s="232"/>
      <c r="M89" s="109"/>
      <c r="N89" s="233"/>
      <c r="O89" s="107"/>
    </row>
    <row r="90" spans="1:15" ht="21" customHeight="1">
      <c r="A90" s="138"/>
      <c r="B90" s="143"/>
      <c r="C90" s="96" t="s">
        <v>22</v>
      </c>
      <c r="D90" s="132">
        <v>1752800</v>
      </c>
      <c r="E90" s="97"/>
      <c r="F90" s="97"/>
      <c r="G90" s="97"/>
      <c r="H90" s="97"/>
      <c r="I90" s="98"/>
      <c r="J90" s="103"/>
      <c r="K90" s="103"/>
      <c r="L90" s="103"/>
      <c r="M90" s="101"/>
      <c r="N90" s="102"/>
      <c r="O90" s="97"/>
    </row>
    <row r="91" spans="1:15" ht="24" customHeight="1">
      <c r="A91" s="253">
        <v>11</v>
      </c>
      <c r="B91" s="144"/>
      <c r="C91" s="111" t="s">
        <v>50</v>
      </c>
      <c r="D91" s="107"/>
      <c r="E91" s="107"/>
      <c r="F91" s="97"/>
      <c r="G91" s="97"/>
      <c r="H91" s="97"/>
      <c r="I91" s="98"/>
      <c r="J91" s="99"/>
      <c r="K91" s="99"/>
      <c r="L91" s="99"/>
      <c r="M91" s="109"/>
      <c r="N91" s="110"/>
      <c r="O91" s="97"/>
    </row>
    <row r="92" spans="1:15" s="19" customFormat="1" ht="20.25" customHeight="1">
      <c r="A92" s="307" t="s">
        <v>67</v>
      </c>
      <c r="B92" s="307"/>
      <c r="C92" s="15" t="s">
        <v>68</v>
      </c>
      <c r="D92" s="226"/>
      <c r="E92" s="16"/>
      <c r="F92" s="17"/>
      <c r="G92" s="17"/>
      <c r="H92" s="18"/>
      <c r="I92" s="27"/>
      <c r="J92" s="17"/>
      <c r="K92" s="17"/>
      <c r="L92" s="129"/>
      <c r="M92" s="34"/>
      <c r="N92" s="32"/>
      <c r="O92" s="17"/>
    </row>
    <row r="93" spans="1:15" s="4" customFormat="1" ht="27.75">
      <c r="A93" s="141"/>
      <c r="B93" s="144">
        <v>1</v>
      </c>
      <c r="C93" s="107" t="s">
        <v>12</v>
      </c>
      <c r="D93" s="107"/>
      <c r="E93" s="107"/>
      <c r="F93" s="107"/>
      <c r="G93" s="107"/>
      <c r="H93" s="229" t="s">
        <v>79</v>
      </c>
      <c r="I93" s="108">
        <v>3050</v>
      </c>
      <c r="J93" s="99"/>
      <c r="K93" s="231"/>
      <c r="L93" s="232"/>
      <c r="M93" s="109"/>
      <c r="N93" s="233"/>
      <c r="O93" s="107"/>
    </row>
    <row r="94" spans="1:15" s="4" customFormat="1" ht="21.75" customHeight="1">
      <c r="A94" s="140"/>
      <c r="B94" s="143">
        <v>2</v>
      </c>
      <c r="C94" s="107" t="s">
        <v>13</v>
      </c>
      <c r="D94" s="107"/>
      <c r="E94" s="107"/>
      <c r="F94" s="107"/>
      <c r="G94" s="107"/>
      <c r="H94" s="229" t="s">
        <v>79</v>
      </c>
      <c r="I94" s="108">
        <v>1170</v>
      </c>
      <c r="J94" s="99"/>
      <c r="K94" s="231"/>
      <c r="L94" s="232"/>
      <c r="M94" s="109"/>
      <c r="N94" s="233"/>
      <c r="O94" s="107"/>
    </row>
    <row r="95" spans="1:15" ht="28.5">
      <c r="A95" s="138"/>
      <c r="B95" s="143"/>
      <c r="C95" s="96" t="s">
        <v>22</v>
      </c>
      <c r="D95" s="132">
        <v>281110</v>
      </c>
      <c r="E95" s="97"/>
      <c r="F95" s="97"/>
      <c r="G95" s="97"/>
      <c r="H95" s="97"/>
      <c r="I95" s="98"/>
      <c r="J95" s="103"/>
      <c r="K95" s="103"/>
      <c r="L95" s="103"/>
      <c r="M95" s="101"/>
      <c r="N95" s="102"/>
      <c r="O95" s="97"/>
    </row>
    <row r="96" spans="1:15" s="4" customFormat="1" ht="27" customHeight="1">
      <c r="A96" s="253">
        <v>12</v>
      </c>
      <c r="B96" s="144"/>
      <c r="C96" s="111" t="s">
        <v>43</v>
      </c>
      <c r="D96" s="107"/>
      <c r="E96" s="107"/>
      <c r="F96" s="107"/>
      <c r="G96" s="107"/>
      <c r="H96" s="97"/>
      <c r="I96" s="108"/>
      <c r="J96" s="99"/>
      <c r="K96" s="99"/>
      <c r="L96" s="99"/>
      <c r="M96" s="109"/>
      <c r="N96" s="110"/>
      <c r="O96" s="107"/>
    </row>
    <row r="97" spans="1:15" s="19" customFormat="1" ht="20.25" customHeight="1">
      <c r="A97" s="307" t="s">
        <v>67</v>
      </c>
      <c r="B97" s="307"/>
      <c r="C97" s="15" t="s">
        <v>68</v>
      </c>
      <c r="D97" s="226"/>
      <c r="E97" s="16"/>
      <c r="F97" s="17"/>
      <c r="G97" s="17"/>
      <c r="H97" s="18"/>
      <c r="I97" s="27"/>
      <c r="J97" s="17"/>
      <c r="K97" s="17"/>
      <c r="L97" s="129"/>
      <c r="M97" s="34"/>
      <c r="N97" s="32"/>
      <c r="O97" s="17"/>
    </row>
    <row r="98" spans="1:15" s="4" customFormat="1" ht="28.5" customHeight="1">
      <c r="A98" s="249"/>
      <c r="B98" s="150">
        <v>1</v>
      </c>
      <c r="C98" s="107" t="s">
        <v>9</v>
      </c>
      <c r="D98" s="107"/>
      <c r="E98" s="107"/>
      <c r="F98" s="107"/>
      <c r="G98" s="107"/>
      <c r="H98" s="229" t="s">
        <v>79</v>
      </c>
      <c r="I98" s="108">
        <v>335</v>
      </c>
      <c r="J98" s="99"/>
      <c r="K98" s="231"/>
      <c r="L98" s="232"/>
      <c r="M98" s="109"/>
      <c r="N98" s="233"/>
      <c r="O98" s="107"/>
    </row>
    <row r="99" spans="1:15" s="4" customFormat="1" ht="22.5" customHeight="1">
      <c r="A99" s="249"/>
      <c r="B99" s="150">
        <v>2</v>
      </c>
      <c r="C99" s="107" t="s">
        <v>6</v>
      </c>
      <c r="D99" s="107"/>
      <c r="E99" s="107"/>
      <c r="F99" s="107"/>
      <c r="G99" s="107"/>
      <c r="H99" s="229" t="s">
        <v>79</v>
      </c>
      <c r="I99" s="121">
        <v>5000</v>
      </c>
      <c r="J99" s="99"/>
      <c r="K99" s="231"/>
      <c r="L99" s="232"/>
      <c r="M99" s="109"/>
      <c r="N99" s="233"/>
      <c r="O99" s="107"/>
    </row>
    <row r="100" spans="1:15" ht="19.5" customHeight="1">
      <c r="A100" s="138"/>
      <c r="B100" s="175"/>
      <c r="C100" s="96" t="s">
        <v>22</v>
      </c>
      <c r="D100" s="132">
        <v>114403.42019553576</v>
      </c>
      <c r="E100" s="97"/>
      <c r="F100" s="97"/>
      <c r="G100" s="97"/>
      <c r="H100" s="97"/>
      <c r="I100" s="128"/>
      <c r="J100" s="99"/>
      <c r="K100" s="97"/>
      <c r="L100" s="127"/>
      <c r="M100" s="101"/>
      <c r="N100" s="102"/>
      <c r="O100" s="97"/>
    </row>
    <row r="101" spans="1:15" s="4" customFormat="1" ht="9.75" customHeight="1">
      <c r="A101" s="170"/>
      <c r="B101" s="107"/>
      <c r="C101" s="159"/>
      <c r="D101" s="160"/>
      <c r="E101" s="160"/>
      <c r="F101" s="160"/>
      <c r="G101" s="160"/>
      <c r="H101" s="161"/>
      <c r="I101" s="162"/>
      <c r="J101" s="163"/>
      <c r="K101" s="160"/>
      <c r="L101" s="164"/>
      <c r="M101" s="165"/>
      <c r="N101" s="166"/>
      <c r="O101" s="160"/>
    </row>
    <row r="102" spans="1:15" ht="23.25" customHeight="1">
      <c r="A102" s="138"/>
      <c r="B102" s="107"/>
      <c r="C102" s="173" t="s">
        <v>46</v>
      </c>
      <c r="D102" s="227">
        <v>6300000</v>
      </c>
      <c r="E102" s="107"/>
      <c r="F102" s="107"/>
      <c r="G102" s="107"/>
      <c r="H102" s="167"/>
      <c r="I102" s="168"/>
      <c r="J102" s="107"/>
      <c r="K102" s="107"/>
      <c r="L102" s="169"/>
      <c r="M102" s="174"/>
      <c r="N102" s="174"/>
      <c r="O102" s="107"/>
    </row>
    <row r="103" spans="1:15" s="4" customFormat="1" ht="27.75" customHeight="1" thickBot="1">
      <c r="A103" s="171"/>
      <c r="B103" s="152"/>
      <c r="C103" s="153"/>
      <c r="D103" s="152"/>
      <c r="E103" s="152"/>
      <c r="F103" s="152"/>
      <c r="G103" s="152"/>
      <c r="H103" s="154"/>
      <c r="I103" s="155"/>
      <c r="J103" s="152"/>
      <c r="K103" s="152"/>
      <c r="L103" s="156"/>
      <c r="M103" s="157"/>
      <c r="N103" s="158"/>
      <c r="O103" s="152"/>
    </row>
    <row r="104" spans="1:15" ht="49.5" customHeight="1" thickTop="1" thickBot="1">
      <c r="A104" s="12">
        <v>5238</v>
      </c>
      <c r="B104" s="176" t="s">
        <v>47</v>
      </c>
      <c r="C104" s="15" t="s">
        <v>68</v>
      </c>
      <c r="D104" s="13">
        <v>4267111</v>
      </c>
      <c r="E104" s="20"/>
      <c r="F104" s="20"/>
      <c r="G104" s="20"/>
      <c r="H104" s="311" t="s">
        <v>48</v>
      </c>
      <c r="I104" s="311"/>
      <c r="J104" s="311"/>
      <c r="K104" s="311"/>
      <c r="L104" s="312"/>
      <c r="M104" s="77">
        <v>6300000</v>
      </c>
      <c r="N104" s="78">
        <v>7000000</v>
      </c>
      <c r="O104" s="14"/>
    </row>
    <row r="105" spans="1:15" ht="27.75" thickTop="1"/>
    <row r="117" spans="1:15" s="2" customFormat="1" ht="18.75" customHeight="1">
      <c r="A117" s="252"/>
      <c r="B117" s="4"/>
      <c r="C117"/>
      <c r="D117"/>
      <c r="E117"/>
      <c r="F117"/>
      <c r="G117"/>
      <c r="H117" s="5"/>
      <c r="I117" s="28"/>
      <c r="J117"/>
      <c r="K117"/>
      <c r="L117" s="31"/>
      <c r="M117" s="35"/>
      <c r="N117" s="33"/>
      <c r="O117"/>
    </row>
    <row r="118" spans="1:15" s="2" customFormat="1" ht="18.75" customHeight="1">
      <c r="A118" s="252"/>
      <c r="B118" s="4"/>
      <c r="C118"/>
      <c r="D118"/>
      <c r="E118"/>
      <c r="F118"/>
      <c r="G118"/>
      <c r="H118" s="5"/>
      <c r="I118" s="28"/>
      <c r="J118"/>
      <c r="K118"/>
      <c r="L118" s="31"/>
      <c r="M118" s="35"/>
      <c r="N118" s="33"/>
      <c r="O118"/>
    </row>
    <row r="119" spans="1:15" s="2" customFormat="1" ht="18.75" customHeight="1">
      <c r="A119" s="252"/>
      <c r="B119" s="4"/>
      <c r="C119"/>
      <c r="D119"/>
      <c r="E119"/>
      <c r="F119"/>
      <c r="G119"/>
      <c r="H119" s="5"/>
      <c r="I119" s="28"/>
      <c r="J119"/>
      <c r="K119"/>
      <c r="L119" s="31"/>
      <c r="M119" s="35"/>
      <c r="N119" s="33"/>
      <c r="O119"/>
    </row>
    <row r="120" spans="1:15" s="4" customFormat="1" ht="18.75" customHeight="1">
      <c r="A120" s="252"/>
      <c r="C120"/>
      <c r="D120"/>
      <c r="E120"/>
      <c r="F120"/>
      <c r="G120"/>
      <c r="H120" s="5"/>
      <c r="I120" s="28"/>
      <c r="J120"/>
      <c r="K120"/>
      <c r="L120" s="31"/>
      <c r="M120" s="35"/>
      <c r="N120" s="33"/>
      <c r="O120"/>
    </row>
    <row r="121" spans="1:15" ht="23.25" customHeight="1"/>
    <row r="123" spans="1:15" ht="26.25" customHeight="1"/>
    <row r="124" spans="1:15" ht="18.75" customHeight="1"/>
    <row r="125" spans="1:15" s="4" customFormat="1" ht="18.75" customHeight="1">
      <c r="A125" s="252"/>
      <c r="C125"/>
      <c r="D125"/>
      <c r="E125"/>
      <c r="F125"/>
      <c r="G125"/>
      <c r="H125" s="5"/>
      <c r="I125" s="28"/>
      <c r="J125"/>
      <c r="K125"/>
      <c r="L125" s="31"/>
      <c r="M125" s="35"/>
      <c r="N125" s="33"/>
      <c r="O125"/>
    </row>
    <row r="126" spans="1:15" ht="18.75" customHeight="1"/>
    <row r="127" spans="1:15" ht="18.75" customHeight="1"/>
    <row r="128" spans="1:15" ht="18.75" customHeight="1"/>
    <row r="129" spans="1:15" ht="18.75" customHeight="1"/>
    <row r="130" spans="1:15" ht="18.75" customHeight="1"/>
    <row r="131" spans="1:15" ht="18.75" customHeight="1"/>
    <row r="132" spans="1:15" ht="18.75" customHeight="1"/>
    <row r="133" spans="1:15" ht="18.75" customHeight="1"/>
    <row r="134" spans="1:15" ht="18.75" customHeight="1"/>
    <row r="135" spans="1:15" ht="18.75" customHeight="1"/>
    <row r="136" spans="1:15" ht="18.75" customHeight="1"/>
    <row r="137" spans="1:15" ht="18.75" customHeight="1"/>
    <row r="138" spans="1:15" s="4" customFormat="1" ht="18.75" customHeight="1">
      <c r="A138" s="252"/>
      <c r="C138"/>
      <c r="D138"/>
      <c r="E138"/>
      <c r="F138"/>
      <c r="G138"/>
      <c r="H138" s="5"/>
      <c r="I138" s="28"/>
      <c r="J138"/>
      <c r="K138"/>
      <c r="L138" s="31"/>
      <c r="M138" s="35"/>
      <c r="N138" s="33"/>
      <c r="O138"/>
    </row>
    <row r="139" spans="1:15" ht="18.75" customHeight="1"/>
    <row r="140" spans="1:15" ht="18.75" customHeight="1"/>
    <row r="141" spans="1:15" ht="18.75" customHeight="1"/>
    <row r="142" spans="1:15" ht="18.75" customHeight="1"/>
    <row r="143" spans="1:15" ht="18.75" customHeight="1"/>
    <row r="144" spans="1:15" ht="18.75" customHeight="1"/>
    <row r="145" spans="1:15" ht="18.75" customHeight="1"/>
    <row r="146" spans="1:15" ht="18.75" customHeight="1"/>
    <row r="147" spans="1:15" ht="18.75" customHeight="1"/>
    <row r="148" spans="1:15" ht="18.75" customHeight="1"/>
    <row r="149" spans="1:15" ht="18.75" customHeight="1"/>
    <row r="150" spans="1:15" ht="18.75" customHeight="1"/>
    <row r="151" spans="1:15" ht="18.75" customHeight="1"/>
    <row r="152" spans="1:15" ht="18.75" customHeight="1"/>
    <row r="153" spans="1:15" s="4" customFormat="1" ht="18.75" customHeight="1">
      <c r="A153" s="252"/>
      <c r="C153"/>
      <c r="D153"/>
      <c r="E153"/>
      <c r="F153"/>
      <c r="G153"/>
      <c r="H153" s="5"/>
      <c r="I153" s="28"/>
      <c r="J153"/>
      <c r="K153"/>
      <c r="L153" s="31"/>
      <c r="M153" s="35"/>
      <c r="N153" s="33"/>
      <c r="O153"/>
    </row>
    <row r="154" spans="1:15" s="4" customFormat="1" ht="18.75" customHeight="1">
      <c r="A154" s="252"/>
      <c r="C154"/>
      <c r="D154"/>
      <c r="E154"/>
      <c r="F154"/>
      <c r="G154"/>
      <c r="H154" s="5"/>
      <c r="I154" s="28"/>
      <c r="J154"/>
      <c r="K154"/>
      <c r="L154" s="31"/>
      <c r="M154" s="35"/>
      <c r="N154" s="33"/>
      <c r="O154"/>
    </row>
    <row r="155" spans="1:15" ht="18.75" customHeight="1"/>
    <row r="156" spans="1:15" ht="18.75" customHeight="1"/>
    <row r="157" spans="1:15" ht="18.75" customHeight="1"/>
    <row r="158" spans="1:15" s="4" customFormat="1" ht="18.75" customHeight="1">
      <c r="A158" s="252"/>
      <c r="C158"/>
      <c r="D158"/>
      <c r="E158"/>
      <c r="F158"/>
      <c r="G158"/>
      <c r="H158" s="5"/>
      <c r="I158" s="28"/>
      <c r="J158"/>
      <c r="K158"/>
      <c r="L158" s="31"/>
      <c r="M158" s="35"/>
      <c r="N158" s="33"/>
      <c r="O158"/>
    </row>
    <row r="159" spans="1:15" s="4" customFormat="1" ht="18.75" customHeight="1">
      <c r="A159" s="252"/>
      <c r="C159"/>
      <c r="D159"/>
      <c r="E159"/>
      <c r="F159"/>
      <c r="G159"/>
      <c r="H159" s="5"/>
      <c r="I159" s="28"/>
      <c r="J159"/>
      <c r="K159"/>
      <c r="L159" s="31"/>
      <c r="M159" s="35"/>
      <c r="N159" s="33"/>
      <c r="O159"/>
    </row>
    <row r="160" spans="1:15" ht="18.75" customHeight="1"/>
    <row r="161" spans="1:15" ht="18.75" customHeight="1"/>
    <row r="162" spans="1:15" ht="18.75" customHeight="1"/>
    <row r="163" spans="1:15" ht="18.75" customHeight="1"/>
    <row r="164" spans="1:15" ht="18.75" customHeight="1"/>
    <row r="165" spans="1:15" ht="18.75" customHeight="1"/>
    <row r="166" spans="1:15" ht="18.75" customHeight="1"/>
    <row r="167" spans="1:15" ht="18.75" customHeight="1"/>
    <row r="168" spans="1:15" ht="18.75" customHeight="1"/>
    <row r="169" spans="1:15" ht="18.75" customHeight="1"/>
    <row r="170" spans="1:15" ht="18.75" customHeight="1"/>
    <row r="171" spans="1:15" ht="18.75" customHeight="1"/>
    <row r="172" spans="1:15" ht="18.75" customHeight="1"/>
    <row r="173" spans="1:15" ht="18.75" customHeight="1"/>
    <row r="174" spans="1:15" s="4" customFormat="1" ht="18.75" customHeight="1">
      <c r="A174" s="252"/>
      <c r="C174"/>
      <c r="D174"/>
      <c r="E174"/>
      <c r="F174"/>
      <c r="G174"/>
      <c r="H174" s="5"/>
      <c r="I174" s="28"/>
      <c r="J174"/>
      <c r="K174"/>
      <c r="L174" s="31"/>
      <c r="M174" s="35"/>
      <c r="N174" s="33"/>
      <c r="O174"/>
    </row>
    <row r="175" spans="1:15" s="4" customFormat="1" ht="18.75" customHeight="1">
      <c r="A175" s="252"/>
      <c r="C175"/>
      <c r="D175"/>
      <c r="E175"/>
      <c r="F175"/>
      <c r="G175"/>
      <c r="H175" s="5"/>
      <c r="I175" s="28"/>
      <c r="J175"/>
      <c r="K175"/>
      <c r="L175" s="31"/>
      <c r="M175" s="35"/>
      <c r="N175" s="33"/>
      <c r="O175"/>
    </row>
    <row r="176" spans="1:15" ht="18.75" customHeight="1"/>
    <row r="177" spans="1:15" ht="18.75" customHeight="1"/>
    <row r="178" spans="1:15" ht="18.75" customHeight="1"/>
    <row r="179" spans="1:15" ht="18.75" customHeight="1"/>
    <row r="180" spans="1:15" ht="18.75" customHeight="1"/>
    <row r="181" spans="1:15" ht="18.75" customHeight="1"/>
    <row r="182" spans="1:15" ht="18.75" customHeight="1"/>
    <row r="183" spans="1:15" ht="18.75" customHeight="1"/>
    <row r="184" spans="1:15" ht="18.75" customHeight="1"/>
    <row r="185" spans="1:15" ht="18.75" customHeight="1"/>
    <row r="186" spans="1:15" ht="18.75" customHeight="1"/>
    <row r="187" spans="1:15" s="4" customFormat="1" ht="18.75" customHeight="1">
      <c r="A187" s="252"/>
      <c r="C187"/>
      <c r="D187"/>
      <c r="E187"/>
      <c r="F187"/>
      <c r="G187"/>
      <c r="H187" s="5"/>
      <c r="I187" s="28"/>
      <c r="J187"/>
      <c r="K187"/>
      <c r="L187" s="31"/>
      <c r="M187" s="35"/>
      <c r="N187" s="33"/>
      <c r="O187"/>
    </row>
    <row r="188" spans="1:15" ht="18.75" customHeight="1"/>
    <row r="189" spans="1:15" ht="18.75" customHeight="1"/>
    <row r="190" spans="1:15" ht="18.75" customHeight="1"/>
    <row r="191" spans="1:15" ht="18.75" customHeight="1"/>
    <row r="192" spans="1:15" ht="18.75" customHeight="1"/>
    <row r="193" spans="1:15" ht="18.75" customHeight="1"/>
    <row r="194" spans="1:15" ht="18.75" customHeight="1"/>
    <row r="195" spans="1:15" s="2" customFormat="1" ht="18.75" customHeight="1">
      <c r="A195" s="252"/>
      <c r="B195" s="4"/>
      <c r="C195"/>
      <c r="D195"/>
      <c r="E195"/>
      <c r="F195"/>
      <c r="G195"/>
      <c r="H195" s="5"/>
      <c r="I195" s="28"/>
      <c r="J195"/>
      <c r="K195"/>
      <c r="L195" s="31"/>
      <c r="M195" s="35"/>
      <c r="N195" s="33"/>
      <c r="O195"/>
    </row>
    <row r="196" spans="1:15" s="2" customFormat="1" ht="18.75" customHeight="1">
      <c r="A196" s="252"/>
      <c r="B196" s="4"/>
      <c r="C196"/>
      <c r="D196"/>
      <c r="E196"/>
      <c r="F196"/>
      <c r="G196"/>
      <c r="H196" s="5"/>
      <c r="I196" s="28"/>
      <c r="J196"/>
      <c r="K196"/>
      <c r="L196" s="31"/>
      <c r="M196" s="35"/>
      <c r="N196" s="33"/>
      <c r="O196"/>
    </row>
  </sheetData>
  <mergeCells count="29">
    <mergeCell ref="H104:L104"/>
    <mergeCell ref="J8:O8"/>
    <mergeCell ref="C4:O4"/>
    <mergeCell ref="A8:A10"/>
    <mergeCell ref="B8:B10"/>
    <mergeCell ref="C8:C10"/>
    <mergeCell ref="D8:D10"/>
    <mergeCell ref="J9:K9"/>
    <mergeCell ref="L9:L10"/>
    <mergeCell ref="M9:N9"/>
    <mergeCell ref="O9:O10"/>
    <mergeCell ref="F9:G9"/>
    <mergeCell ref="H8:H10"/>
    <mergeCell ref="E8:G8"/>
    <mergeCell ref="I8:I10"/>
    <mergeCell ref="A81:B81"/>
    <mergeCell ref="A92:B92"/>
    <mergeCell ref="A97:B97"/>
    <mergeCell ref="C3:E3"/>
    <mergeCell ref="A45:B45"/>
    <mergeCell ref="A54:B54"/>
    <mergeCell ref="A59:B59"/>
    <mergeCell ref="A63:B63"/>
    <mergeCell ref="A67:B67"/>
    <mergeCell ref="E9:E10"/>
    <mergeCell ref="A13:B13"/>
    <mergeCell ref="A21:B21"/>
    <mergeCell ref="A25:B25"/>
    <mergeCell ref="A40:B40"/>
  </mergeCells>
  <printOptions horizontalCentered="1"/>
  <pageMargins left="0.15748031496062992" right="0.19685039370078741" top="0.31496062992125984" bottom="0.31496062992125984" header="0.15748031496062992" footer="0.15748031496062992"/>
  <pageSetup paperSize="9" scale="70" orientation="landscape" r:id="rId1"/>
  <rowBreaks count="3" manualBreakCount="3">
    <brk id="17" max="14" man="1"/>
    <brk id="52" max="14" man="1"/>
    <brk id="7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CC00"/>
  </sheetPr>
  <dimension ref="A1:S184"/>
  <sheetViews>
    <sheetView view="pageBreakPreview" zoomScaleNormal="80" zoomScaleSheetLayoutView="100" workbookViewId="0">
      <selection activeCell="C4" sqref="C4:N4"/>
    </sheetView>
  </sheetViews>
  <sheetFormatPr defaultRowHeight="23.25"/>
  <cols>
    <col min="1" max="1" width="7.7109375" style="273" customWidth="1"/>
    <col min="2" max="2" width="6.5703125" style="4" customWidth="1"/>
    <col min="3" max="3" width="45.5703125" customWidth="1"/>
    <col min="4" max="4" width="16.42578125" customWidth="1"/>
    <col min="5" max="5" width="8.7109375" customWidth="1"/>
    <col min="6" max="6" width="10.140625" customWidth="1"/>
    <col min="7" max="7" width="8" style="5" customWidth="1"/>
    <col min="8" max="8" width="10" style="28" customWidth="1"/>
    <col min="9" max="10" width="14" customWidth="1"/>
    <col min="11" max="11" width="8.42578125" style="31" customWidth="1"/>
    <col min="12" max="12" width="14.140625" style="35" customWidth="1"/>
    <col min="13" max="13" width="14.140625" style="33" customWidth="1"/>
    <col min="14" max="14" width="16.7109375" customWidth="1"/>
    <col min="16" max="16" width="32.85546875" customWidth="1"/>
  </cols>
  <sheetData>
    <row r="1" spans="1:19">
      <c r="A1" s="259"/>
      <c r="B1" s="70" t="s">
        <v>97</v>
      </c>
      <c r="C1" s="71"/>
      <c r="D1" s="71"/>
      <c r="E1" s="72"/>
      <c r="F1" s="71"/>
      <c r="G1" s="73"/>
      <c r="H1" s="71"/>
      <c r="I1" s="71"/>
      <c r="K1" s="74"/>
      <c r="L1"/>
      <c r="M1"/>
    </row>
    <row r="2" spans="1:19">
      <c r="A2" s="260"/>
      <c r="B2" s="47"/>
      <c r="C2" s="48" t="s">
        <v>92</v>
      </c>
      <c r="D2" s="50"/>
      <c r="F2" s="51"/>
      <c r="G2" s="52"/>
      <c r="H2" s="51"/>
      <c r="J2" s="53"/>
      <c r="K2" s="74"/>
      <c r="L2" s="54"/>
      <c r="M2"/>
      <c r="O2" s="36"/>
      <c r="P2" s="2"/>
    </row>
    <row r="3" spans="1:19" s="57" customFormat="1" ht="24.75" customHeight="1">
      <c r="A3" s="261"/>
      <c r="B3" s="55"/>
      <c r="C3" s="308" t="s">
        <v>93</v>
      </c>
      <c r="D3" s="308"/>
      <c r="E3" s="56"/>
      <c r="F3" s="56"/>
      <c r="G3" s="56"/>
      <c r="H3" s="56"/>
      <c r="I3" s="56"/>
      <c r="J3" s="56"/>
      <c r="K3" s="56"/>
      <c r="L3" s="56"/>
      <c r="M3" s="56"/>
      <c r="N3" s="56"/>
      <c r="O3" s="36"/>
      <c r="P3" s="55"/>
      <c r="Q3" s="56"/>
      <c r="R3" s="56"/>
      <c r="S3" s="56"/>
    </row>
    <row r="4" spans="1:19" s="57" customFormat="1">
      <c r="A4" s="261"/>
      <c r="B4" s="55"/>
      <c r="C4" s="316" t="s">
        <v>123</v>
      </c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6"/>
      <c r="P4" s="55"/>
      <c r="Q4" s="56"/>
      <c r="R4" s="56"/>
      <c r="S4" s="56"/>
    </row>
    <row r="5" spans="1:19" ht="33.75" customHeight="1">
      <c r="A5" s="260"/>
      <c r="B5" s="2"/>
      <c r="C5" s="58" t="s">
        <v>94</v>
      </c>
      <c r="D5" s="50"/>
      <c r="F5" s="51"/>
      <c r="G5" s="52"/>
      <c r="H5" s="51"/>
      <c r="J5" s="53"/>
      <c r="K5" s="74"/>
      <c r="L5" s="54"/>
      <c r="M5"/>
      <c r="O5" s="36"/>
      <c r="P5" s="2"/>
    </row>
    <row r="6" spans="1:19">
      <c r="A6" s="262" t="s">
        <v>95</v>
      </c>
      <c r="B6" s="59"/>
      <c r="C6" s="60" t="s">
        <v>96</v>
      </c>
      <c r="D6" s="62"/>
      <c r="E6" s="63"/>
      <c r="F6" s="63"/>
      <c r="G6" s="63"/>
      <c r="H6" s="63"/>
      <c r="I6" s="63"/>
      <c r="J6" s="63"/>
      <c r="K6" s="63"/>
      <c r="L6" s="63"/>
      <c r="M6" s="63"/>
      <c r="N6" s="63"/>
      <c r="O6" s="36"/>
      <c r="P6" s="2"/>
    </row>
    <row r="7" spans="1:19" ht="18" customHeight="1">
      <c r="A7" s="263"/>
      <c r="B7" s="64"/>
      <c r="C7" s="65"/>
      <c r="D7" s="67"/>
      <c r="E7" s="67"/>
      <c r="F7" s="67"/>
      <c r="G7" s="67"/>
      <c r="H7" s="67"/>
      <c r="I7" s="67"/>
      <c r="J7" s="67"/>
      <c r="K7" s="75"/>
      <c r="L7" s="68"/>
      <c r="M7" s="69"/>
      <c r="N7" s="1"/>
      <c r="O7" s="36"/>
      <c r="P7" s="2"/>
    </row>
    <row r="8" spans="1:19" ht="18.75" customHeight="1">
      <c r="A8" s="343" t="s">
        <v>69</v>
      </c>
      <c r="B8" s="346" t="s">
        <v>70</v>
      </c>
      <c r="C8" s="321" t="s">
        <v>71</v>
      </c>
      <c r="D8" s="347" t="s">
        <v>78</v>
      </c>
      <c r="E8" s="347"/>
      <c r="F8" s="347"/>
      <c r="G8" s="348" t="s">
        <v>77</v>
      </c>
      <c r="H8" s="349" t="s">
        <v>82</v>
      </c>
      <c r="I8" s="347" t="s">
        <v>78</v>
      </c>
      <c r="J8" s="347"/>
      <c r="K8" s="347"/>
      <c r="L8" s="347"/>
      <c r="M8" s="347"/>
      <c r="N8" s="347"/>
      <c r="O8" s="36"/>
    </row>
    <row r="9" spans="1:19" ht="20.25">
      <c r="A9" s="344"/>
      <c r="B9" s="346"/>
      <c r="C9" s="321"/>
      <c r="D9" s="350" t="s">
        <v>73</v>
      </c>
      <c r="E9" s="351" t="s">
        <v>74</v>
      </c>
      <c r="F9" s="351"/>
      <c r="G9" s="348"/>
      <c r="H9" s="349"/>
      <c r="I9" s="352" t="s">
        <v>83</v>
      </c>
      <c r="J9" s="352"/>
      <c r="K9" s="353" t="s">
        <v>84</v>
      </c>
      <c r="L9" s="354" t="s">
        <v>85</v>
      </c>
      <c r="M9" s="354"/>
      <c r="N9" s="355" t="s">
        <v>88</v>
      </c>
      <c r="O9" s="37"/>
    </row>
    <row r="10" spans="1:19" ht="31.5">
      <c r="A10" s="345"/>
      <c r="B10" s="346"/>
      <c r="C10" s="321"/>
      <c r="D10" s="350"/>
      <c r="E10" s="21" t="s">
        <v>75</v>
      </c>
      <c r="F10" s="22" t="s">
        <v>76</v>
      </c>
      <c r="G10" s="348"/>
      <c r="H10" s="349"/>
      <c r="I10" s="23" t="s">
        <v>80</v>
      </c>
      <c r="J10" s="23" t="s">
        <v>81</v>
      </c>
      <c r="K10" s="353"/>
      <c r="L10" s="24" t="s">
        <v>86</v>
      </c>
      <c r="M10" s="24" t="s">
        <v>87</v>
      </c>
      <c r="N10" s="355"/>
      <c r="O10" s="38"/>
    </row>
    <row r="11" spans="1:19" s="26" customFormat="1" ht="15.75">
      <c r="A11" s="254">
        <v>1</v>
      </c>
      <c r="B11" s="255">
        <v>2</v>
      </c>
      <c r="C11" s="256">
        <v>3</v>
      </c>
      <c r="D11" s="256">
        <v>5</v>
      </c>
      <c r="E11" s="255">
        <v>6</v>
      </c>
      <c r="F11" s="255">
        <v>7</v>
      </c>
      <c r="G11" s="255">
        <v>8</v>
      </c>
      <c r="H11" s="255">
        <v>9</v>
      </c>
      <c r="I11" s="255">
        <v>10</v>
      </c>
      <c r="J11" s="255">
        <v>11</v>
      </c>
      <c r="K11" s="274">
        <v>12</v>
      </c>
      <c r="L11" s="255" t="s">
        <v>89</v>
      </c>
      <c r="M11" s="255" t="s">
        <v>90</v>
      </c>
      <c r="N11" s="255">
        <v>15</v>
      </c>
      <c r="O11" s="38"/>
    </row>
    <row r="12" spans="1:19" s="7" customFormat="1" ht="27.75" customHeight="1">
      <c r="A12" s="264">
        <v>1</v>
      </c>
      <c r="B12" s="88"/>
      <c r="C12" s="89" t="s">
        <v>42</v>
      </c>
      <c r="D12" s="90"/>
      <c r="E12" s="90"/>
      <c r="F12" s="90"/>
      <c r="G12" s="91"/>
      <c r="H12" s="92"/>
      <c r="I12" s="90"/>
      <c r="J12" s="90"/>
      <c r="K12" s="93"/>
      <c r="L12" s="94"/>
      <c r="M12" s="95"/>
      <c r="N12" s="90"/>
      <c r="O12" s="38"/>
    </row>
    <row r="13" spans="1:19" s="19" customFormat="1" ht="16.5" customHeight="1">
      <c r="A13" s="341" t="s">
        <v>67</v>
      </c>
      <c r="B13" s="342"/>
      <c r="C13" s="15" t="s">
        <v>68</v>
      </c>
      <c r="D13" s="226"/>
      <c r="E13" s="16"/>
      <c r="F13" s="17"/>
      <c r="G13" s="17"/>
      <c r="H13" s="18"/>
      <c r="I13" s="27"/>
      <c r="J13" s="17"/>
      <c r="K13" s="76"/>
      <c r="L13" s="129"/>
      <c r="M13" s="34"/>
      <c r="N13" s="32"/>
      <c r="O13" s="38"/>
    </row>
    <row r="14" spans="1:19" s="7" customFormat="1" ht="102">
      <c r="A14" s="265"/>
      <c r="B14" s="146">
        <v>1</v>
      </c>
      <c r="C14" s="228" t="s">
        <v>23</v>
      </c>
      <c r="D14" s="107"/>
      <c r="E14" s="90"/>
      <c r="F14" s="90"/>
      <c r="G14" s="229" t="s">
        <v>79</v>
      </c>
      <c r="H14" s="230">
        <v>15</v>
      </c>
      <c r="I14" s="99"/>
      <c r="J14" s="231"/>
      <c r="K14" s="232"/>
      <c r="L14" s="109"/>
      <c r="M14" s="233"/>
      <c r="N14" s="90"/>
      <c r="O14" s="38"/>
      <c r="P14" s="151"/>
    </row>
    <row r="15" spans="1:19" s="4" customFormat="1" ht="102">
      <c r="A15" s="265"/>
      <c r="B15" s="147">
        <v>2</v>
      </c>
      <c r="C15" s="228" t="s">
        <v>20</v>
      </c>
      <c r="D15" s="234"/>
      <c r="E15" s="107"/>
      <c r="F15" s="107"/>
      <c r="G15" s="229" t="s">
        <v>79</v>
      </c>
      <c r="H15" s="235">
        <v>45</v>
      </c>
      <c r="I15" s="99"/>
      <c r="J15" s="231"/>
      <c r="K15" s="232"/>
      <c r="L15" s="109"/>
      <c r="M15" s="233"/>
      <c r="N15" s="107"/>
    </row>
    <row r="16" spans="1:19" s="4" customFormat="1" ht="102">
      <c r="A16" s="265"/>
      <c r="B16" s="147">
        <v>3</v>
      </c>
      <c r="C16" s="228" t="s">
        <v>19</v>
      </c>
      <c r="D16" s="234"/>
      <c r="E16" s="107"/>
      <c r="F16" s="107"/>
      <c r="G16" s="229" t="s">
        <v>79</v>
      </c>
      <c r="H16" s="235">
        <v>55</v>
      </c>
      <c r="I16" s="99"/>
      <c r="J16" s="231"/>
      <c r="K16" s="232"/>
      <c r="L16" s="109"/>
      <c r="M16" s="233"/>
      <c r="N16" s="107"/>
    </row>
    <row r="17" spans="1:15" s="4" customFormat="1" ht="102">
      <c r="A17" s="265"/>
      <c r="B17" s="147">
        <v>4</v>
      </c>
      <c r="C17" s="228" t="s">
        <v>24</v>
      </c>
      <c r="D17" s="234"/>
      <c r="E17" s="107"/>
      <c r="F17" s="107"/>
      <c r="G17" s="229" t="s">
        <v>79</v>
      </c>
      <c r="H17" s="235">
        <v>30</v>
      </c>
      <c r="I17" s="99"/>
      <c r="J17" s="231"/>
      <c r="K17" s="232"/>
      <c r="L17" s="109"/>
      <c r="M17" s="233"/>
      <c r="N17" s="107"/>
    </row>
    <row r="18" spans="1:15" s="4" customFormat="1" ht="102">
      <c r="A18" s="265"/>
      <c r="B18" s="147">
        <v>5</v>
      </c>
      <c r="C18" s="228" t="s">
        <v>27</v>
      </c>
      <c r="D18" s="234"/>
      <c r="E18" s="107"/>
      <c r="F18" s="107"/>
      <c r="G18" s="229" t="s">
        <v>79</v>
      </c>
      <c r="H18" s="235">
        <v>20</v>
      </c>
      <c r="I18" s="99"/>
      <c r="J18" s="231"/>
      <c r="K18" s="232"/>
      <c r="L18" s="109"/>
      <c r="M18" s="233"/>
      <c r="N18" s="107"/>
    </row>
    <row r="19" spans="1:15" ht="20.25" customHeight="1">
      <c r="A19" s="266"/>
      <c r="B19" s="143"/>
      <c r="C19" s="96" t="s">
        <v>22</v>
      </c>
      <c r="D19" s="132"/>
      <c r="E19" s="97"/>
      <c r="F19" s="97"/>
      <c r="G19" s="97"/>
      <c r="H19" s="98"/>
      <c r="I19" s="99"/>
      <c r="J19" s="99"/>
      <c r="K19" s="100"/>
      <c r="L19" s="101"/>
      <c r="M19" s="102"/>
      <c r="N19" s="99"/>
    </row>
    <row r="20" spans="1:15" ht="21.75" customHeight="1">
      <c r="A20" s="264">
        <v>2</v>
      </c>
      <c r="B20" s="144"/>
      <c r="C20" s="111" t="s">
        <v>16</v>
      </c>
      <c r="D20" s="97"/>
      <c r="E20" s="97"/>
      <c r="F20" s="97"/>
      <c r="G20" s="97"/>
      <c r="H20" s="98"/>
      <c r="I20" s="103"/>
      <c r="J20" s="103"/>
      <c r="K20" s="104"/>
      <c r="L20" s="105"/>
      <c r="M20" s="106"/>
      <c r="N20" s="103"/>
    </row>
    <row r="21" spans="1:15" s="19" customFormat="1" ht="16.5" customHeight="1">
      <c r="A21" s="341" t="s">
        <v>67</v>
      </c>
      <c r="B21" s="342"/>
      <c r="C21" s="15" t="s">
        <v>68</v>
      </c>
      <c r="D21" s="226"/>
      <c r="E21" s="16"/>
      <c r="F21" s="17"/>
      <c r="G21" s="17"/>
      <c r="H21" s="18"/>
      <c r="I21" s="27"/>
      <c r="J21" s="17"/>
      <c r="K21" s="76"/>
      <c r="L21" s="129"/>
      <c r="M21" s="34"/>
      <c r="N21" s="32"/>
      <c r="O21" s="38"/>
    </row>
    <row r="22" spans="1:15" s="4" customFormat="1" ht="22.5" customHeight="1">
      <c r="A22" s="265"/>
      <c r="B22" s="146">
        <v>1</v>
      </c>
      <c r="C22" s="236" t="s">
        <v>16</v>
      </c>
      <c r="D22" s="107"/>
      <c r="E22" s="107"/>
      <c r="F22" s="107"/>
      <c r="G22" s="229"/>
      <c r="H22" s="108">
        <v>30</v>
      </c>
      <c r="I22" s="99"/>
      <c r="J22" s="231"/>
      <c r="K22" s="232"/>
      <c r="L22" s="109"/>
      <c r="M22" s="233"/>
      <c r="N22" s="107"/>
    </row>
    <row r="23" spans="1:15" ht="22.5" customHeight="1">
      <c r="A23" s="266"/>
      <c r="B23" s="143"/>
      <c r="C23" s="96" t="s">
        <v>22</v>
      </c>
      <c r="D23" s="132"/>
      <c r="E23" s="107"/>
      <c r="F23" s="107"/>
      <c r="G23" s="107"/>
      <c r="H23" s="108"/>
      <c r="I23" s="99"/>
      <c r="J23" s="99"/>
      <c r="K23" s="100"/>
      <c r="L23" s="101"/>
      <c r="M23" s="102"/>
      <c r="N23" s="107"/>
    </row>
    <row r="24" spans="1:15" ht="21" customHeight="1">
      <c r="A24" s="264">
        <v>3</v>
      </c>
      <c r="B24" s="144"/>
      <c r="C24" s="118" t="s">
        <v>49</v>
      </c>
      <c r="D24" s="107"/>
      <c r="E24" s="107"/>
      <c r="F24" s="107"/>
      <c r="G24" s="107"/>
      <c r="H24" s="108"/>
      <c r="I24" s="99"/>
      <c r="J24" s="99"/>
      <c r="K24" s="100"/>
      <c r="L24" s="109"/>
      <c r="M24" s="110"/>
      <c r="N24" s="107"/>
    </row>
    <row r="25" spans="1:15" s="19" customFormat="1" ht="16.5" customHeight="1">
      <c r="A25" s="341" t="s">
        <v>67</v>
      </c>
      <c r="B25" s="342"/>
      <c r="C25" s="15" t="s">
        <v>68</v>
      </c>
      <c r="D25" s="226"/>
      <c r="E25" s="16"/>
      <c r="F25" s="17"/>
      <c r="G25" s="17"/>
      <c r="H25" s="18"/>
      <c r="I25" s="27"/>
      <c r="J25" s="17"/>
      <c r="K25" s="76"/>
      <c r="L25" s="129"/>
      <c r="M25" s="34"/>
      <c r="N25" s="32"/>
      <c r="O25" s="38"/>
    </row>
    <row r="26" spans="1:15" s="4" customFormat="1" ht="46.5" customHeight="1">
      <c r="A26" s="265"/>
      <c r="B26" s="146">
        <v>1</v>
      </c>
      <c r="C26" s="237" t="s">
        <v>51</v>
      </c>
      <c r="D26" s="234"/>
      <c r="E26" s="107"/>
      <c r="F26" s="107"/>
      <c r="G26" s="229" t="s">
        <v>79</v>
      </c>
      <c r="H26" s="108">
        <v>1300</v>
      </c>
      <c r="I26" s="99"/>
      <c r="J26" s="231"/>
      <c r="K26" s="232"/>
      <c r="L26" s="109"/>
      <c r="M26" s="233"/>
      <c r="N26" s="107"/>
    </row>
    <row r="27" spans="1:15" s="4" customFormat="1" ht="46.5" customHeight="1">
      <c r="A27" s="267"/>
      <c r="B27" s="148">
        <f>B26+1</f>
        <v>2</v>
      </c>
      <c r="C27" s="238" t="s">
        <v>52</v>
      </c>
      <c r="D27" s="234"/>
      <c r="E27" s="107"/>
      <c r="F27" s="107"/>
      <c r="G27" s="229" t="s">
        <v>79</v>
      </c>
      <c r="H27" s="108">
        <v>2000</v>
      </c>
      <c r="I27" s="99"/>
      <c r="J27" s="231"/>
      <c r="K27" s="232"/>
      <c r="L27" s="109"/>
      <c r="M27" s="233"/>
      <c r="N27" s="107"/>
    </row>
    <row r="28" spans="1:15" s="4" customFormat="1" ht="46.5" customHeight="1">
      <c r="A28" s="267"/>
      <c r="B28" s="148">
        <f t="shared" ref="B28:B37" si="0">B27+1</f>
        <v>3</v>
      </c>
      <c r="C28" s="238" t="s">
        <v>53</v>
      </c>
      <c r="D28" s="234"/>
      <c r="E28" s="107"/>
      <c r="F28" s="107"/>
      <c r="G28" s="229" t="s">
        <v>79</v>
      </c>
      <c r="H28" s="108">
        <v>6200</v>
      </c>
      <c r="I28" s="99"/>
      <c r="J28" s="231"/>
      <c r="K28" s="232"/>
      <c r="L28" s="109"/>
      <c r="M28" s="233"/>
      <c r="N28" s="107"/>
    </row>
    <row r="29" spans="1:15" s="4" customFormat="1" ht="46.5" customHeight="1">
      <c r="A29" s="267"/>
      <c r="B29" s="148">
        <f t="shared" si="0"/>
        <v>4</v>
      </c>
      <c r="C29" s="238" t="s">
        <v>32</v>
      </c>
      <c r="D29" s="234"/>
      <c r="E29" s="107"/>
      <c r="F29" s="107"/>
      <c r="G29" s="229" t="s">
        <v>79</v>
      </c>
      <c r="H29" s="108">
        <v>100</v>
      </c>
      <c r="I29" s="99"/>
      <c r="J29" s="231"/>
      <c r="K29" s="232"/>
      <c r="L29" s="109"/>
      <c r="M29" s="233"/>
      <c r="N29" s="107"/>
    </row>
    <row r="30" spans="1:15" s="4" customFormat="1" ht="46.5" customHeight="1">
      <c r="A30" s="267"/>
      <c r="B30" s="148">
        <f t="shared" si="0"/>
        <v>5</v>
      </c>
      <c r="C30" s="238" t="s">
        <v>54</v>
      </c>
      <c r="D30" s="234"/>
      <c r="E30" s="107"/>
      <c r="F30" s="107"/>
      <c r="G30" s="229" t="s">
        <v>79</v>
      </c>
      <c r="H30" s="108">
        <v>20000</v>
      </c>
      <c r="I30" s="99"/>
      <c r="J30" s="231"/>
      <c r="K30" s="232"/>
      <c r="L30" s="109"/>
      <c r="M30" s="233"/>
      <c r="N30" s="107"/>
    </row>
    <row r="31" spans="1:15" s="4" customFormat="1" ht="46.5" customHeight="1">
      <c r="A31" s="267"/>
      <c r="B31" s="148">
        <f t="shared" si="0"/>
        <v>6</v>
      </c>
      <c r="C31" s="238" t="s">
        <v>33</v>
      </c>
      <c r="D31" s="234"/>
      <c r="E31" s="107"/>
      <c r="F31" s="107"/>
      <c r="G31" s="229" t="s">
        <v>79</v>
      </c>
      <c r="H31" s="108">
        <v>11700</v>
      </c>
      <c r="I31" s="99"/>
      <c r="J31" s="231"/>
      <c r="K31" s="232"/>
      <c r="L31" s="109"/>
      <c r="M31" s="233"/>
      <c r="N31" s="107"/>
    </row>
    <row r="32" spans="1:15" s="4" customFormat="1" ht="60">
      <c r="A32" s="267"/>
      <c r="B32" s="148">
        <f t="shared" si="0"/>
        <v>7</v>
      </c>
      <c r="C32" s="239" t="s">
        <v>55</v>
      </c>
      <c r="D32" s="107"/>
      <c r="E32" s="107"/>
      <c r="F32" s="107"/>
      <c r="G32" s="229" t="s">
        <v>79</v>
      </c>
      <c r="H32" s="108">
        <v>180</v>
      </c>
      <c r="I32" s="99"/>
      <c r="J32" s="231"/>
      <c r="K32" s="232"/>
      <c r="L32" s="109"/>
      <c r="M32" s="233"/>
      <c r="N32" s="107"/>
    </row>
    <row r="33" spans="1:15" s="4" customFormat="1" ht="75">
      <c r="A33" s="267"/>
      <c r="B33" s="148">
        <f t="shared" si="0"/>
        <v>8</v>
      </c>
      <c r="C33" s="239" t="s">
        <v>29</v>
      </c>
      <c r="D33" s="107"/>
      <c r="E33" s="107"/>
      <c r="F33" s="107"/>
      <c r="G33" s="229" t="s">
        <v>79</v>
      </c>
      <c r="H33" s="108">
        <v>400</v>
      </c>
      <c r="I33" s="99"/>
      <c r="J33" s="231"/>
      <c r="K33" s="232"/>
      <c r="L33" s="109"/>
      <c r="M33" s="233"/>
      <c r="N33" s="107"/>
    </row>
    <row r="34" spans="1:15" s="4" customFormat="1" ht="102">
      <c r="A34" s="267"/>
      <c r="B34" s="148">
        <f t="shared" si="0"/>
        <v>9</v>
      </c>
      <c r="C34" s="238" t="s">
        <v>58</v>
      </c>
      <c r="D34" s="234"/>
      <c r="E34" s="107"/>
      <c r="F34" s="107"/>
      <c r="G34" s="229" t="s">
        <v>79</v>
      </c>
      <c r="H34" s="108">
        <v>500</v>
      </c>
      <c r="I34" s="99"/>
      <c r="J34" s="231"/>
      <c r="K34" s="232"/>
      <c r="L34" s="109"/>
      <c r="M34" s="233"/>
      <c r="N34" s="107"/>
    </row>
    <row r="35" spans="1:15" s="4" customFormat="1" ht="102">
      <c r="A35" s="267"/>
      <c r="B35" s="148">
        <f t="shared" si="0"/>
        <v>10</v>
      </c>
      <c r="C35" s="238" t="s">
        <v>57</v>
      </c>
      <c r="D35" s="234"/>
      <c r="E35" s="107"/>
      <c r="F35" s="107"/>
      <c r="G35" s="229" t="s">
        <v>79</v>
      </c>
      <c r="H35" s="108">
        <v>500</v>
      </c>
      <c r="I35" s="99"/>
      <c r="J35" s="231"/>
      <c r="K35" s="232"/>
      <c r="L35" s="109"/>
      <c r="M35" s="233"/>
      <c r="N35" s="107"/>
    </row>
    <row r="36" spans="1:15" s="4" customFormat="1" ht="102">
      <c r="A36" s="267"/>
      <c r="B36" s="148">
        <f t="shared" si="0"/>
        <v>11</v>
      </c>
      <c r="C36" s="238" t="s">
        <v>56</v>
      </c>
      <c r="D36" s="234"/>
      <c r="E36" s="107"/>
      <c r="F36" s="107"/>
      <c r="G36" s="229" t="s">
        <v>79</v>
      </c>
      <c r="H36" s="108">
        <v>500</v>
      </c>
      <c r="I36" s="99"/>
      <c r="J36" s="231"/>
      <c r="K36" s="232"/>
      <c r="L36" s="109"/>
      <c r="M36" s="233"/>
      <c r="N36" s="107"/>
    </row>
    <row r="37" spans="1:15" s="4" customFormat="1">
      <c r="A37" s="267"/>
      <c r="B37" s="148">
        <f t="shared" si="0"/>
        <v>12</v>
      </c>
      <c r="C37" s="107" t="s">
        <v>28</v>
      </c>
      <c r="D37" s="107"/>
      <c r="E37" s="107"/>
      <c r="F37" s="107"/>
      <c r="G37" s="229" t="s">
        <v>79</v>
      </c>
      <c r="H37" s="108">
        <v>100</v>
      </c>
      <c r="I37" s="99"/>
      <c r="J37" s="231"/>
      <c r="K37" s="232"/>
      <c r="L37" s="109"/>
      <c r="M37" s="233"/>
      <c r="N37" s="107"/>
    </row>
    <row r="38" spans="1:15" ht="24.75" customHeight="1">
      <c r="A38" s="266"/>
      <c r="B38" s="143"/>
      <c r="C38" s="96" t="s">
        <v>22</v>
      </c>
      <c r="D38" s="132"/>
      <c r="E38" s="97"/>
      <c r="F38" s="97"/>
      <c r="G38" s="97"/>
      <c r="H38" s="98"/>
      <c r="I38" s="103"/>
      <c r="J38" s="103"/>
      <c r="K38" s="104"/>
      <c r="L38" s="101"/>
      <c r="M38" s="102"/>
      <c r="N38" s="97"/>
    </row>
    <row r="39" spans="1:15">
      <c r="A39" s="264">
        <v>4</v>
      </c>
      <c r="B39" s="144"/>
      <c r="C39" s="111" t="s">
        <v>44</v>
      </c>
      <c r="D39" s="97"/>
      <c r="E39" s="97"/>
      <c r="F39" s="97"/>
      <c r="G39" s="97"/>
      <c r="H39" s="98"/>
      <c r="I39" s="103"/>
      <c r="J39" s="103"/>
      <c r="K39" s="104"/>
      <c r="L39" s="105"/>
      <c r="M39" s="106"/>
      <c r="N39" s="97"/>
    </row>
    <row r="40" spans="1:15" s="19" customFormat="1" ht="16.5" customHeight="1">
      <c r="A40" s="341" t="s">
        <v>67</v>
      </c>
      <c r="B40" s="342"/>
      <c r="C40" s="15" t="s">
        <v>68</v>
      </c>
      <c r="D40" s="226"/>
      <c r="E40" s="16"/>
      <c r="F40" s="17"/>
      <c r="G40" s="17"/>
      <c r="H40" s="18"/>
      <c r="I40" s="27"/>
      <c r="J40" s="17"/>
      <c r="K40" s="76"/>
      <c r="L40" s="129"/>
      <c r="M40" s="34"/>
      <c r="N40" s="32"/>
      <c r="O40" s="38"/>
    </row>
    <row r="41" spans="1:15" s="4" customFormat="1" ht="23.25" customHeight="1">
      <c r="A41" s="268"/>
      <c r="B41" s="143">
        <v>1</v>
      </c>
      <c r="C41" s="107" t="s">
        <v>14</v>
      </c>
      <c r="D41" s="107"/>
      <c r="E41" s="107"/>
      <c r="F41" s="107"/>
      <c r="G41" s="229" t="s">
        <v>79</v>
      </c>
      <c r="H41" s="108">
        <v>10</v>
      </c>
      <c r="I41" s="99"/>
      <c r="J41" s="231"/>
      <c r="K41" s="232"/>
      <c r="L41" s="109"/>
      <c r="M41" s="233"/>
      <c r="N41" s="107"/>
    </row>
    <row r="42" spans="1:15" s="4" customFormat="1" ht="23.25" customHeight="1">
      <c r="A42" s="268"/>
      <c r="B42" s="143">
        <v>2</v>
      </c>
      <c r="C42" s="107" t="s">
        <v>15</v>
      </c>
      <c r="D42" s="107"/>
      <c r="E42" s="107"/>
      <c r="F42" s="107"/>
      <c r="G42" s="229" t="s">
        <v>79</v>
      </c>
      <c r="H42" s="108">
        <v>10</v>
      </c>
      <c r="I42" s="99"/>
      <c r="J42" s="231"/>
      <c r="K42" s="232"/>
      <c r="L42" s="109"/>
      <c r="M42" s="233"/>
      <c r="N42" s="107"/>
    </row>
    <row r="43" spans="1:15">
      <c r="A43" s="266"/>
      <c r="B43" s="143"/>
      <c r="C43" s="96" t="s">
        <v>22</v>
      </c>
      <c r="D43" s="132"/>
      <c r="E43" s="97"/>
      <c r="F43" s="97"/>
      <c r="G43" s="97"/>
      <c r="H43" s="98"/>
      <c r="I43" s="99"/>
      <c r="J43" s="99"/>
      <c r="K43" s="100"/>
      <c r="L43" s="101"/>
      <c r="M43" s="102"/>
      <c r="N43" s="97"/>
    </row>
    <row r="44" spans="1:15" ht="21.75" customHeight="1">
      <c r="A44" s="264">
        <v>5</v>
      </c>
      <c r="B44" s="144"/>
      <c r="C44" s="112" t="s">
        <v>103</v>
      </c>
      <c r="D44" s="132"/>
      <c r="E44" s="107"/>
      <c r="F44" s="107"/>
      <c r="G44" s="97"/>
      <c r="H44" s="108"/>
      <c r="I44" s="99"/>
      <c r="J44" s="99"/>
      <c r="K44" s="100"/>
      <c r="L44" s="109"/>
      <c r="M44" s="110"/>
      <c r="N44" s="107"/>
    </row>
    <row r="45" spans="1:15" s="19" customFormat="1" ht="16.5" customHeight="1">
      <c r="A45" s="341" t="s">
        <v>67</v>
      </c>
      <c r="B45" s="342"/>
      <c r="C45" s="15" t="s">
        <v>68</v>
      </c>
      <c r="D45" s="226"/>
      <c r="E45" s="16"/>
      <c r="F45" s="17"/>
      <c r="G45" s="17"/>
      <c r="H45" s="18"/>
      <c r="I45" s="27"/>
      <c r="J45" s="17"/>
      <c r="K45" s="76"/>
      <c r="L45" s="129"/>
      <c r="M45" s="34"/>
      <c r="N45" s="32"/>
      <c r="O45" s="38"/>
    </row>
    <row r="46" spans="1:15" s="4" customFormat="1" ht="25.5" customHeight="1">
      <c r="A46" s="268"/>
      <c r="B46" s="143">
        <v>1</v>
      </c>
      <c r="C46" s="241" t="s">
        <v>61</v>
      </c>
      <c r="D46" s="242"/>
      <c r="E46" s="107"/>
      <c r="F46" s="107"/>
      <c r="G46" s="229" t="s">
        <v>79</v>
      </c>
      <c r="H46" s="108">
        <v>56000</v>
      </c>
      <c r="I46" s="99"/>
      <c r="J46" s="231"/>
      <c r="K46" s="232"/>
      <c r="L46" s="109"/>
      <c r="M46" s="233"/>
      <c r="N46" s="107"/>
    </row>
    <row r="47" spans="1:15" s="4" customFormat="1" ht="20.25" customHeight="1">
      <c r="A47" s="268"/>
      <c r="B47" s="143">
        <v>2</v>
      </c>
      <c r="C47" s="236" t="s">
        <v>62</v>
      </c>
      <c r="D47" s="234"/>
      <c r="E47" s="107"/>
      <c r="F47" s="107"/>
      <c r="G47" s="229" t="s">
        <v>79</v>
      </c>
      <c r="H47" s="108">
        <v>83000</v>
      </c>
      <c r="I47" s="99"/>
      <c r="J47" s="231"/>
      <c r="K47" s="232"/>
      <c r="L47" s="109"/>
      <c r="M47" s="233"/>
      <c r="N47" s="107"/>
    </row>
    <row r="48" spans="1:15" s="4" customFormat="1" ht="20.25" customHeight="1">
      <c r="A48" s="268"/>
      <c r="B48" s="143">
        <v>3</v>
      </c>
      <c r="C48" s="236" t="s">
        <v>63</v>
      </c>
      <c r="D48" s="234"/>
      <c r="E48" s="107"/>
      <c r="F48" s="107"/>
      <c r="G48" s="229" t="s">
        <v>79</v>
      </c>
      <c r="H48" s="108">
        <v>2000</v>
      </c>
      <c r="I48" s="99"/>
      <c r="J48" s="231"/>
      <c r="K48" s="232"/>
      <c r="L48" s="109"/>
      <c r="M48" s="233"/>
      <c r="N48" s="107"/>
    </row>
    <row r="49" spans="1:15" s="4" customFormat="1" ht="27.75" customHeight="1">
      <c r="A49" s="269"/>
      <c r="B49" s="144">
        <v>4</v>
      </c>
      <c r="C49" s="236" t="s">
        <v>64</v>
      </c>
      <c r="D49" s="107"/>
      <c r="E49" s="107"/>
      <c r="F49" s="107"/>
      <c r="G49" s="229" t="s">
        <v>79</v>
      </c>
      <c r="H49" s="108">
        <v>4600</v>
      </c>
      <c r="I49" s="99"/>
      <c r="J49" s="231"/>
      <c r="K49" s="232"/>
      <c r="L49" s="109"/>
      <c r="M49" s="233"/>
      <c r="N49" s="107"/>
    </row>
    <row r="50" spans="1:15" s="4" customFormat="1" ht="19.5" customHeight="1">
      <c r="A50" s="269"/>
      <c r="B50" s="144">
        <v>5</v>
      </c>
      <c r="C50" s="236" t="s">
        <v>65</v>
      </c>
      <c r="D50" s="234"/>
      <c r="E50" s="107"/>
      <c r="F50" s="107"/>
      <c r="G50" s="229" t="s">
        <v>79</v>
      </c>
      <c r="H50" s="108">
        <v>3000</v>
      </c>
      <c r="I50" s="99"/>
      <c r="J50" s="231"/>
      <c r="K50" s="232"/>
      <c r="L50" s="109"/>
      <c r="M50" s="233"/>
      <c r="N50" s="107"/>
    </row>
    <row r="51" spans="1:15" s="4" customFormat="1" ht="20.25" customHeight="1">
      <c r="A51" s="268"/>
      <c r="B51" s="143">
        <v>6</v>
      </c>
      <c r="C51" s="236" t="s">
        <v>66</v>
      </c>
      <c r="D51" s="234"/>
      <c r="E51" s="107"/>
      <c r="F51" s="107"/>
      <c r="G51" s="229" t="s">
        <v>79</v>
      </c>
      <c r="H51" s="108">
        <v>142000</v>
      </c>
      <c r="I51" s="99"/>
      <c r="J51" s="231"/>
      <c r="K51" s="232"/>
      <c r="L51" s="109"/>
      <c r="M51" s="233"/>
      <c r="N51" s="107"/>
    </row>
    <row r="52" spans="1:15">
      <c r="A52" s="266"/>
      <c r="B52" s="143"/>
      <c r="C52" s="96" t="s">
        <v>22</v>
      </c>
      <c r="D52" s="132"/>
      <c r="E52" s="97"/>
      <c r="F52" s="97"/>
      <c r="G52" s="97"/>
      <c r="H52" s="98"/>
      <c r="I52" s="103"/>
      <c r="J52" s="103"/>
      <c r="K52" s="104"/>
      <c r="L52" s="101"/>
      <c r="M52" s="102"/>
      <c r="N52" s="97"/>
    </row>
    <row r="53" spans="1:15" ht="30.75" customHeight="1">
      <c r="A53" s="264">
        <v>6</v>
      </c>
      <c r="B53" s="144"/>
      <c r="C53" s="113" t="s">
        <v>21</v>
      </c>
      <c r="D53" s="97"/>
      <c r="E53" s="114"/>
      <c r="F53" s="114"/>
      <c r="G53" s="97"/>
      <c r="H53" s="115"/>
      <c r="I53" s="116"/>
      <c r="J53" s="116"/>
      <c r="K53" s="117"/>
      <c r="L53" s="105"/>
      <c r="M53" s="106"/>
      <c r="N53" s="114"/>
    </row>
    <row r="54" spans="1:15" s="19" customFormat="1" ht="16.5" customHeight="1">
      <c r="A54" s="341" t="s">
        <v>67</v>
      </c>
      <c r="B54" s="342"/>
      <c r="C54" s="15" t="s">
        <v>68</v>
      </c>
      <c r="D54" s="226"/>
      <c r="E54" s="16"/>
      <c r="F54" s="17"/>
      <c r="G54" s="17"/>
      <c r="H54" s="18"/>
      <c r="I54" s="27"/>
      <c r="J54" s="17"/>
      <c r="K54" s="76"/>
      <c r="L54" s="129"/>
      <c r="M54" s="34"/>
      <c r="N54" s="32"/>
      <c r="O54" s="38"/>
    </row>
    <row r="55" spans="1:15" s="4" customFormat="1" ht="21" customHeight="1">
      <c r="A55" s="269"/>
      <c r="B55" s="144">
        <v>1</v>
      </c>
      <c r="C55" s="243" t="s">
        <v>25</v>
      </c>
      <c r="D55" s="243"/>
      <c r="E55" s="240"/>
      <c r="F55" s="240"/>
      <c r="G55" s="229" t="s">
        <v>79</v>
      </c>
      <c r="H55" s="235">
        <v>6</v>
      </c>
      <c r="I55" s="244"/>
      <c r="J55" s="231"/>
      <c r="K55" s="232"/>
      <c r="L55" s="109"/>
      <c r="M55" s="233"/>
      <c r="N55" s="240"/>
    </row>
    <row r="56" spans="1:15" s="4" customFormat="1" ht="21" customHeight="1">
      <c r="A56" s="268"/>
      <c r="B56" s="143">
        <v>2</v>
      </c>
      <c r="C56" s="243" t="s">
        <v>26</v>
      </c>
      <c r="D56" s="107"/>
      <c r="E56" s="107"/>
      <c r="F56" s="107"/>
      <c r="G56" s="229" t="s">
        <v>79</v>
      </c>
      <c r="H56" s="108">
        <v>6</v>
      </c>
      <c r="I56" s="99"/>
      <c r="J56" s="231"/>
      <c r="K56" s="232"/>
      <c r="L56" s="109"/>
      <c r="M56" s="233"/>
      <c r="N56" s="107"/>
    </row>
    <row r="57" spans="1:15" s="4" customFormat="1" ht="21" customHeight="1">
      <c r="A57" s="266"/>
      <c r="B57" s="143"/>
      <c r="C57" s="96" t="s">
        <v>22</v>
      </c>
      <c r="D57" s="132"/>
      <c r="E57" s="97"/>
      <c r="F57" s="97"/>
      <c r="G57" s="97"/>
      <c r="H57" s="98"/>
      <c r="I57" s="103"/>
      <c r="J57" s="103"/>
      <c r="K57" s="104"/>
      <c r="L57" s="101"/>
      <c r="M57" s="102"/>
      <c r="N57" s="97"/>
    </row>
    <row r="58" spans="1:15" ht="37.5">
      <c r="A58" s="264">
        <v>7</v>
      </c>
      <c r="B58" s="144"/>
      <c r="C58" s="112" t="s">
        <v>59</v>
      </c>
      <c r="D58" s="97"/>
      <c r="E58" s="97"/>
      <c r="F58" s="97"/>
      <c r="G58" s="97"/>
      <c r="H58" s="98"/>
      <c r="I58" s="103"/>
      <c r="J58" s="103"/>
      <c r="K58" s="104"/>
      <c r="L58" s="105"/>
      <c r="M58" s="106"/>
      <c r="N58" s="97"/>
    </row>
    <row r="59" spans="1:15" s="19" customFormat="1" ht="16.5" customHeight="1">
      <c r="A59" s="341" t="s">
        <v>67</v>
      </c>
      <c r="B59" s="342"/>
      <c r="C59" s="15" t="s">
        <v>68</v>
      </c>
      <c r="D59" s="226"/>
      <c r="E59" s="16"/>
      <c r="F59" s="17"/>
      <c r="G59" s="17"/>
      <c r="H59" s="18"/>
      <c r="I59" s="27"/>
      <c r="J59" s="17"/>
      <c r="K59" s="76"/>
      <c r="L59" s="129"/>
      <c r="M59" s="34"/>
      <c r="N59" s="32"/>
      <c r="O59" s="38"/>
    </row>
    <row r="60" spans="1:15" s="4" customFormat="1" ht="24" customHeight="1">
      <c r="A60" s="269"/>
      <c r="B60" s="144">
        <v>1</v>
      </c>
      <c r="C60" s="107" t="s">
        <v>8</v>
      </c>
      <c r="D60" s="107"/>
      <c r="E60" s="107"/>
      <c r="F60" s="107"/>
      <c r="G60" s="229" t="s">
        <v>79</v>
      </c>
      <c r="H60" s="108">
        <v>20</v>
      </c>
      <c r="I60" s="99"/>
      <c r="J60" s="231"/>
      <c r="K60" s="232"/>
      <c r="L60" s="109"/>
      <c r="M60" s="233"/>
      <c r="N60" s="107"/>
    </row>
    <row r="61" spans="1:15" ht="22.5" customHeight="1">
      <c r="A61" s="266"/>
      <c r="B61" s="143"/>
      <c r="C61" s="96" t="s">
        <v>22</v>
      </c>
      <c r="D61" s="132"/>
      <c r="E61" s="97"/>
      <c r="F61" s="97"/>
      <c r="G61" s="97"/>
      <c r="H61" s="98"/>
      <c r="I61" s="103"/>
      <c r="J61" s="103"/>
      <c r="K61" s="104"/>
      <c r="L61" s="101"/>
      <c r="M61" s="102"/>
      <c r="N61" s="97"/>
    </row>
    <row r="62" spans="1:15" ht="37.5">
      <c r="A62" s="264">
        <v>8</v>
      </c>
      <c r="B62" s="144"/>
      <c r="C62" s="118" t="s">
        <v>60</v>
      </c>
      <c r="D62" s="97"/>
      <c r="E62" s="97"/>
      <c r="F62" s="97"/>
      <c r="G62" s="97"/>
      <c r="H62" s="98"/>
      <c r="I62" s="103"/>
      <c r="J62" s="103"/>
      <c r="K62" s="104"/>
      <c r="L62" s="105"/>
      <c r="M62" s="106"/>
      <c r="N62" s="97"/>
    </row>
    <row r="63" spans="1:15" s="19" customFormat="1" ht="16.5" customHeight="1">
      <c r="A63" s="341" t="s">
        <v>67</v>
      </c>
      <c r="B63" s="342"/>
      <c r="C63" s="15" t="s">
        <v>68</v>
      </c>
      <c r="D63" s="226"/>
      <c r="E63" s="16"/>
      <c r="F63" s="17"/>
      <c r="G63" s="17"/>
      <c r="H63" s="18"/>
      <c r="I63" s="27"/>
      <c r="J63" s="17"/>
      <c r="K63" s="76"/>
      <c r="L63" s="129"/>
      <c r="M63" s="34"/>
      <c r="N63" s="32"/>
      <c r="O63" s="38"/>
    </row>
    <row r="64" spans="1:15" s="4" customFormat="1" ht="90">
      <c r="A64" s="269"/>
      <c r="B64" s="144">
        <v>1</v>
      </c>
      <c r="C64" s="234" t="s">
        <v>41</v>
      </c>
      <c r="D64" s="245"/>
      <c r="E64" s="120"/>
      <c r="F64" s="120"/>
      <c r="G64" s="229" t="s">
        <v>79</v>
      </c>
      <c r="H64" s="121">
        <v>50</v>
      </c>
      <c r="I64" s="122"/>
      <c r="J64" s="231"/>
      <c r="K64" s="232"/>
      <c r="L64" s="109"/>
      <c r="M64" s="233"/>
      <c r="N64" s="120"/>
    </row>
    <row r="65" spans="1:15" ht="20.25" customHeight="1">
      <c r="A65" s="270"/>
      <c r="B65" s="149"/>
      <c r="C65" s="96" t="s">
        <v>22</v>
      </c>
      <c r="D65" s="132"/>
      <c r="E65" s="120"/>
      <c r="F65" s="120"/>
      <c r="G65" s="97"/>
      <c r="H65" s="121"/>
      <c r="I65" s="122"/>
      <c r="J65" s="122"/>
      <c r="K65" s="123"/>
      <c r="L65" s="101"/>
      <c r="M65" s="102"/>
      <c r="N65" s="120"/>
    </row>
    <row r="66" spans="1:15" ht="37.5">
      <c r="A66" s="264">
        <v>9</v>
      </c>
      <c r="B66" s="144"/>
      <c r="C66" s="118" t="s">
        <v>34</v>
      </c>
      <c r="D66" s="97"/>
      <c r="E66" s="124"/>
      <c r="F66" s="124"/>
      <c r="G66" s="97"/>
      <c r="H66" s="108"/>
      <c r="I66" s="125"/>
      <c r="J66" s="125"/>
      <c r="K66" s="126"/>
      <c r="L66" s="109"/>
      <c r="M66" s="110"/>
      <c r="N66" s="124"/>
    </row>
    <row r="67" spans="1:15" s="19" customFormat="1" ht="16.5" customHeight="1">
      <c r="A67" s="341" t="s">
        <v>67</v>
      </c>
      <c r="B67" s="342"/>
      <c r="C67" s="15" t="s">
        <v>68</v>
      </c>
      <c r="D67" s="226"/>
      <c r="E67" s="16"/>
      <c r="F67" s="17"/>
      <c r="G67" s="17"/>
      <c r="H67" s="18"/>
      <c r="I67" s="27"/>
      <c r="J67" s="17"/>
      <c r="K67" s="76"/>
      <c r="L67" s="129"/>
      <c r="M67" s="34"/>
      <c r="N67" s="32"/>
      <c r="O67" s="38"/>
    </row>
    <row r="68" spans="1:15" s="4" customFormat="1" ht="22.5" customHeight="1">
      <c r="A68" s="269"/>
      <c r="B68" s="144">
        <v>1</v>
      </c>
      <c r="C68" s="107" t="s">
        <v>4</v>
      </c>
      <c r="D68" s="107"/>
      <c r="E68" s="107"/>
      <c r="F68" s="107"/>
      <c r="G68" s="229" t="s">
        <v>79</v>
      </c>
      <c r="H68" s="108">
        <v>27000</v>
      </c>
      <c r="I68" s="99"/>
      <c r="J68" s="231"/>
      <c r="K68" s="232"/>
      <c r="L68" s="109"/>
      <c r="M68" s="233"/>
      <c r="N68" s="107"/>
    </row>
    <row r="69" spans="1:15" s="4" customFormat="1" ht="30">
      <c r="A69" s="268"/>
      <c r="B69" s="143">
        <f>B68+1</f>
        <v>2</v>
      </c>
      <c r="C69" s="234" t="s">
        <v>35</v>
      </c>
      <c r="D69" s="107"/>
      <c r="E69" s="107"/>
      <c r="F69" s="107"/>
      <c r="G69" s="229" t="s">
        <v>79</v>
      </c>
      <c r="H69" s="108">
        <v>200</v>
      </c>
      <c r="I69" s="99"/>
      <c r="J69" s="231"/>
      <c r="K69" s="232"/>
      <c r="L69" s="109"/>
      <c r="M69" s="233"/>
      <c r="N69" s="107"/>
    </row>
    <row r="70" spans="1:15" s="4" customFormat="1">
      <c r="A70" s="268"/>
      <c r="B70" s="143">
        <f t="shared" ref="B70:B78" si="1">B69+1</f>
        <v>3</v>
      </c>
      <c r="C70" s="107" t="s">
        <v>7</v>
      </c>
      <c r="D70" s="107"/>
      <c r="E70" s="107"/>
      <c r="F70" s="107"/>
      <c r="G70" s="229" t="s">
        <v>79</v>
      </c>
      <c r="H70" s="108">
        <v>30000</v>
      </c>
      <c r="I70" s="99"/>
      <c r="J70" s="231"/>
      <c r="K70" s="232"/>
      <c r="L70" s="109"/>
      <c r="M70" s="233"/>
      <c r="N70" s="107"/>
    </row>
    <row r="71" spans="1:15" s="4" customFormat="1" ht="19.5" customHeight="1">
      <c r="A71" s="268"/>
      <c r="B71" s="143">
        <f t="shared" si="1"/>
        <v>4</v>
      </c>
      <c r="C71" s="107" t="s">
        <v>17</v>
      </c>
      <c r="D71" s="107"/>
      <c r="E71" s="107"/>
      <c r="F71" s="107"/>
      <c r="G71" s="229" t="s">
        <v>79</v>
      </c>
      <c r="H71" s="108">
        <v>3400</v>
      </c>
      <c r="I71" s="99"/>
      <c r="J71" s="231"/>
      <c r="K71" s="232"/>
      <c r="L71" s="109"/>
      <c r="M71" s="233"/>
      <c r="N71" s="107"/>
    </row>
    <row r="72" spans="1:15" s="4" customFormat="1">
      <c r="A72" s="268"/>
      <c r="B72" s="143">
        <f t="shared" si="1"/>
        <v>5</v>
      </c>
      <c r="C72" s="107" t="s">
        <v>5</v>
      </c>
      <c r="D72" s="107"/>
      <c r="E72" s="107"/>
      <c r="F72" s="107"/>
      <c r="G72" s="229" t="s">
        <v>79</v>
      </c>
      <c r="H72" s="108">
        <v>27700</v>
      </c>
      <c r="I72" s="99"/>
      <c r="J72" s="231"/>
      <c r="K72" s="232"/>
      <c r="L72" s="109"/>
      <c r="M72" s="233"/>
      <c r="N72" s="107"/>
    </row>
    <row r="73" spans="1:15" s="4" customFormat="1" ht="30">
      <c r="A73" s="268"/>
      <c r="B73" s="143">
        <f t="shared" si="1"/>
        <v>6</v>
      </c>
      <c r="C73" s="234" t="s">
        <v>36</v>
      </c>
      <c r="D73" s="107"/>
      <c r="E73" s="107"/>
      <c r="F73" s="107"/>
      <c r="G73" s="229" t="s">
        <v>79</v>
      </c>
      <c r="H73" s="108">
        <v>20000</v>
      </c>
      <c r="I73" s="99"/>
      <c r="J73" s="231"/>
      <c r="K73" s="232"/>
      <c r="L73" s="109"/>
      <c r="M73" s="233"/>
      <c r="N73" s="107"/>
    </row>
    <row r="74" spans="1:15" s="4" customFormat="1" ht="30">
      <c r="A74" s="268"/>
      <c r="B74" s="143">
        <f t="shared" si="1"/>
        <v>7</v>
      </c>
      <c r="C74" s="234" t="s">
        <v>37</v>
      </c>
      <c r="D74" s="107"/>
      <c r="E74" s="107"/>
      <c r="F74" s="107"/>
      <c r="G74" s="229" t="s">
        <v>79</v>
      </c>
      <c r="H74" s="108">
        <v>200</v>
      </c>
      <c r="I74" s="99"/>
      <c r="J74" s="231"/>
      <c r="K74" s="232"/>
      <c r="L74" s="109"/>
      <c r="M74" s="233"/>
      <c r="N74" s="107"/>
    </row>
    <row r="75" spans="1:15" s="4" customFormat="1">
      <c r="A75" s="268"/>
      <c r="B75" s="143">
        <f t="shared" si="1"/>
        <v>8</v>
      </c>
      <c r="C75" s="107" t="s">
        <v>18</v>
      </c>
      <c r="D75" s="107"/>
      <c r="E75" s="107"/>
      <c r="F75" s="107"/>
      <c r="G75" s="229" t="s">
        <v>79</v>
      </c>
      <c r="H75" s="108">
        <v>300</v>
      </c>
      <c r="I75" s="99"/>
      <c r="J75" s="231"/>
      <c r="K75" s="232"/>
      <c r="L75" s="109"/>
      <c r="M75" s="233"/>
      <c r="N75" s="107"/>
    </row>
    <row r="76" spans="1:15" s="4" customFormat="1">
      <c r="A76" s="268"/>
      <c r="B76" s="143">
        <f t="shared" si="1"/>
        <v>9</v>
      </c>
      <c r="C76" s="107" t="s">
        <v>38</v>
      </c>
      <c r="D76" s="107"/>
      <c r="E76" s="107"/>
      <c r="F76" s="107"/>
      <c r="G76" s="229" t="s">
        <v>79</v>
      </c>
      <c r="H76" s="108">
        <v>2200</v>
      </c>
      <c r="I76" s="99"/>
      <c r="J76" s="231"/>
      <c r="K76" s="232"/>
      <c r="L76" s="109"/>
      <c r="M76" s="233"/>
      <c r="N76" s="107"/>
    </row>
    <row r="77" spans="1:15" s="4" customFormat="1">
      <c r="A77" s="268"/>
      <c r="B77" s="143">
        <f t="shared" si="1"/>
        <v>10</v>
      </c>
      <c r="C77" s="107" t="s">
        <v>39</v>
      </c>
      <c r="D77" s="107"/>
      <c r="E77" s="107"/>
      <c r="F77" s="107"/>
      <c r="G77" s="229" t="s">
        <v>79</v>
      </c>
      <c r="H77" s="108">
        <v>100</v>
      </c>
      <c r="I77" s="99"/>
      <c r="J77" s="231"/>
      <c r="K77" s="232"/>
      <c r="L77" s="109"/>
      <c r="M77" s="233"/>
      <c r="N77" s="107"/>
    </row>
    <row r="78" spans="1:15" s="4" customFormat="1">
      <c r="A78" s="268"/>
      <c r="B78" s="143">
        <f t="shared" si="1"/>
        <v>11</v>
      </c>
      <c r="C78" s="107" t="s">
        <v>40</v>
      </c>
      <c r="D78" s="107"/>
      <c r="E78" s="107"/>
      <c r="F78" s="107"/>
      <c r="G78" s="229" t="s">
        <v>79</v>
      </c>
      <c r="H78" s="108">
        <v>30</v>
      </c>
      <c r="I78" s="99"/>
      <c r="J78" s="231"/>
      <c r="K78" s="232"/>
      <c r="L78" s="109"/>
      <c r="M78" s="233"/>
      <c r="N78" s="107"/>
    </row>
    <row r="79" spans="1:15" ht="22.5" customHeight="1">
      <c r="A79" s="266"/>
      <c r="B79" s="143"/>
      <c r="C79" s="96" t="s">
        <v>22</v>
      </c>
      <c r="D79" s="132"/>
      <c r="E79" s="97"/>
      <c r="F79" s="97"/>
      <c r="G79" s="97"/>
      <c r="H79" s="98"/>
      <c r="I79" s="103"/>
      <c r="J79" s="103"/>
      <c r="K79" s="104"/>
      <c r="L79" s="101"/>
      <c r="M79" s="102"/>
      <c r="N79" s="97"/>
    </row>
    <row r="80" spans="1:15" ht="21.75" customHeight="1">
      <c r="A80" s="264">
        <v>10</v>
      </c>
      <c r="B80" s="144"/>
      <c r="C80" s="111" t="s">
        <v>45</v>
      </c>
      <c r="D80" s="97"/>
      <c r="E80" s="97"/>
      <c r="F80" s="97"/>
      <c r="G80" s="97"/>
      <c r="H80" s="108"/>
      <c r="I80" s="99"/>
      <c r="J80" s="99"/>
      <c r="K80" s="100"/>
      <c r="L80" s="109"/>
      <c r="M80" s="110"/>
      <c r="N80" s="97"/>
    </row>
    <row r="81" spans="1:15" s="19" customFormat="1" ht="16.5" customHeight="1">
      <c r="A81" s="341" t="s">
        <v>67</v>
      </c>
      <c r="B81" s="342"/>
      <c r="C81" s="15" t="s">
        <v>68</v>
      </c>
      <c r="D81" s="226"/>
      <c r="E81" s="16"/>
      <c r="F81" s="17"/>
      <c r="G81" s="17"/>
      <c r="H81" s="18"/>
      <c r="I81" s="27"/>
      <c r="J81" s="17"/>
      <c r="K81" s="76"/>
      <c r="L81" s="129"/>
      <c r="M81" s="34"/>
      <c r="N81" s="32"/>
      <c r="O81" s="38"/>
    </row>
    <row r="82" spans="1:15" s="4" customFormat="1" ht="21.75" customHeight="1">
      <c r="A82" s="269"/>
      <c r="B82" s="144">
        <v>1</v>
      </c>
      <c r="C82" s="107" t="s">
        <v>0</v>
      </c>
      <c r="D82" s="107"/>
      <c r="E82" s="107"/>
      <c r="F82" s="107"/>
      <c r="G82" s="229" t="s">
        <v>79</v>
      </c>
      <c r="H82" s="108">
        <v>80000</v>
      </c>
      <c r="I82" s="99"/>
      <c r="J82" s="231"/>
      <c r="K82" s="232"/>
      <c r="L82" s="109"/>
      <c r="M82" s="233"/>
      <c r="N82" s="107"/>
    </row>
    <row r="83" spans="1:15" s="4" customFormat="1" ht="21.75" customHeight="1">
      <c r="A83" s="268"/>
      <c r="B83" s="143">
        <f>B82+1</f>
        <v>2</v>
      </c>
      <c r="C83" s="107" t="s">
        <v>1</v>
      </c>
      <c r="D83" s="107"/>
      <c r="E83" s="107"/>
      <c r="F83" s="107"/>
      <c r="G83" s="229" t="s">
        <v>79</v>
      </c>
      <c r="H83" s="108">
        <v>120000</v>
      </c>
      <c r="I83" s="99"/>
      <c r="J83" s="231"/>
      <c r="K83" s="232"/>
      <c r="L83" s="109"/>
      <c r="M83" s="233"/>
      <c r="N83" s="107"/>
    </row>
    <row r="84" spans="1:15" s="4" customFormat="1" ht="21.75" customHeight="1">
      <c r="A84" s="268"/>
      <c r="B84" s="143">
        <f t="shared" ref="B84:B89" si="2">B83+1</f>
        <v>3</v>
      </c>
      <c r="C84" s="107" t="s">
        <v>2</v>
      </c>
      <c r="D84" s="107"/>
      <c r="E84" s="107"/>
      <c r="F84" s="107"/>
      <c r="G84" s="229" t="s">
        <v>79</v>
      </c>
      <c r="H84" s="108">
        <v>110000</v>
      </c>
      <c r="I84" s="99"/>
      <c r="J84" s="231"/>
      <c r="K84" s="232"/>
      <c r="L84" s="109"/>
      <c r="M84" s="233"/>
      <c r="N84" s="107"/>
    </row>
    <row r="85" spans="1:15" s="4" customFormat="1" ht="21.75" customHeight="1">
      <c r="A85" s="268"/>
      <c r="B85" s="143">
        <f t="shared" si="2"/>
        <v>4</v>
      </c>
      <c r="C85" s="107" t="s">
        <v>3</v>
      </c>
      <c r="D85" s="107"/>
      <c r="E85" s="107"/>
      <c r="F85" s="107"/>
      <c r="G85" s="229" t="s">
        <v>79</v>
      </c>
      <c r="H85" s="108">
        <v>100000</v>
      </c>
      <c r="I85" s="99"/>
      <c r="J85" s="231"/>
      <c r="K85" s="232"/>
      <c r="L85" s="109"/>
      <c r="M85" s="233"/>
      <c r="N85" s="107"/>
    </row>
    <row r="86" spans="1:15" s="4" customFormat="1" ht="21.75" customHeight="1">
      <c r="A86" s="268"/>
      <c r="B86" s="143">
        <f t="shared" si="2"/>
        <v>5</v>
      </c>
      <c r="C86" s="107" t="s">
        <v>10</v>
      </c>
      <c r="D86" s="246"/>
      <c r="E86" s="107"/>
      <c r="F86" s="107"/>
      <c r="G86" s="229" t="s">
        <v>79</v>
      </c>
      <c r="H86" s="108">
        <v>1500</v>
      </c>
      <c r="I86" s="99"/>
      <c r="J86" s="231"/>
      <c r="K86" s="232"/>
      <c r="L86" s="109"/>
      <c r="M86" s="233"/>
      <c r="N86" s="107"/>
    </row>
    <row r="87" spans="1:15" s="4" customFormat="1" ht="36" customHeight="1">
      <c r="A87" s="268"/>
      <c r="B87" s="143">
        <f t="shared" si="2"/>
        <v>6</v>
      </c>
      <c r="C87" s="247" t="s">
        <v>30</v>
      </c>
      <c r="D87" s="248"/>
      <c r="E87" s="107"/>
      <c r="F87" s="107"/>
      <c r="G87" s="229" t="s">
        <v>79</v>
      </c>
      <c r="H87" s="108">
        <v>200</v>
      </c>
      <c r="I87" s="99"/>
      <c r="J87" s="231"/>
      <c r="K87" s="232"/>
      <c r="L87" s="109"/>
      <c r="M87" s="233"/>
      <c r="N87" s="107"/>
    </row>
    <row r="88" spans="1:15" s="4" customFormat="1" ht="36" customHeight="1">
      <c r="A88" s="268"/>
      <c r="B88" s="143">
        <f t="shared" si="2"/>
        <v>7</v>
      </c>
      <c r="C88" s="247" t="s">
        <v>31</v>
      </c>
      <c r="D88" s="248"/>
      <c r="E88" s="107"/>
      <c r="F88" s="107"/>
      <c r="G88" s="229" t="s">
        <v>79</v>
      </c>
      <c r="H88" s="108">
        <v>3000</v>
      </c>
      <c r="I88" s="99"/>
      <c r="J88" s="231"/>
      <c r="K88" s="232"/>
      <c r="L88" s="109"/>
      <c r="M88" s="233"/>
      <c r="N88" s="107"/>
    </row>
    <row r="89" spans="1:15" s="4" customFormat="1" ht="24" customHeight="1">
      <c r="A89" s="268"/>
      <c r="B89" s="143">
        <f t="shared" si="2"/>
        <v>8</v>
      </c>
      <c r="C89" s="107" t="s">
        <v>11</v>
      </c>
      <c r="D89" s="107"/>
      <c r="E89" s="107"/>
      <c r="F89" s="107"/>
      <c r="G89" s="229" t="s">
        <v>79</v>
      </c>
      <c r="H89" s="108">
        <v>8000</v>
      </c>
      <c r="I89" s="99"/>
      <c r="J89" s="231"/>
      <c r="K89" s="232"/>
      <c r="L89" s="109"/>
      <c r="M89" s="233"/>
      <c r="N89" s="107"/>
    </row>
    <row r="90" spans="1:15">
      <c r="A90" s="266"/>
      <c r="B90" s="143"/>
      <c r="C90" s="96" t="s">
        <v>22</v>
      </c>
      <c r="D90" s="132"/>
      <c r="E90" s="97"/>
      <c r="F90" s="97"/>
      <c r="G90" s="97"/>
      <c r="H90" s="98"/>
      <c r="I90" s="103"/>
      <c r="J90" s="103"/>
      <c r="K90" s="104"/>
      <c r="L90" s="101"/>
      <c r="M90" s="102"/>
      <c r="N90" s="97"/>
    </row>
    <row r="91" spans="1:15" ht="22.5" customHeight="1">
      <c r="A91" s="264">
        <v>11</v>
      </c>
      <c r="B91" s="144"/>
      <c r="C91" s="111" t="s">
        <v>50</v>
      </c>
      <c r="D91" s="107"/>
      <c r="E91" s="97"/>
      <c r="F91" s="97"/>
      <c r="G91" s="97"/>
      <c r="H91" s="98"/>
      <c r="I91" s="99"/>
      <c r="J91" s="99"/>
      <c r="K91" s="100"/>
      <c r="L91" s="109"/>
      <c r="M91" s="110"/>
      <c r="N91" s="97"/>
    </row>
    <row r="92" spans="1:15" s="19" customFormat="1" ht="16.5" customHeight="1">
      <c r="A92" s="341" t="s">
        <v>67</v>
      </c>
      <c r="B92" s="342"/>
      <c r="C92" s="15" t="s">
        <v>68</v>
      </c>
      <c r="D92" s="226"/>
      <c r="E92" s="16"/>
      <c r="F92" s="17"/>
      <c r="G92" s="17"/>
      <c r="H92" s="18"/>
      <c r="I92" s="27"/>
      <c r="J92" s="17"/>
      <c r="K92" s="76"/>
      <c r="L92" s="129"/>
      <c r="M92" s="34"/>
      <c r="N92" s="32"/>
      <c r="O92" s="38"/>
    </row>
    <row r="93" spans="1:15" s="4" customFormat="1">
      <c r="A93" s="269"/>
      <c r="B93" s="144">
        <v>1</v>
      </c>
      <c r="C93" s="107" t="s">
        <v>12</v>
      </c>
      <c r="D93" s="107"/>
      <c r="E93" s="107"/>
      <c r="F93" s="107"/>
      <c r="G93" s="229" t="s">
        <v>79</v>
      </c>
      <c r="H93" s="108">
        <v>3050</v>
      </c>
      <c r="I93" s="99"/>
      <c r="J93" s="231"/>
      <c r="K93" s="232"/>
      <c r="L93" s="109"/>
      <c r="M93" s="233"/>
      <c r="N93" s="107"/>
    </row>
    <row r="94" spans="1:15" s="4" customFormat="1" ht="21.75" customHeight="1">
      <c r="A94" s="268"/>
      <c r="B94" s="143">
        <v>2</v>
      </c>
      <c r="C94" s="107" t="s">
        <v>13</v>
      </c>
      <c r="D94" s="107"/>
      <c r="E94" s="107"/>
      <c r="F94" s="107"/>
      <c r="G94" s="229" t="s">
        <v>79</v>
      </c>
      <c r="H94" s="108">
        <v>1170</v>
      </c>
      <c r="I94" s="99"/>
      <c r="J94" s="231"/>
      <c r="K94" s="232"/>
      <c r="L94" s="109"/>
      <c r="M94" s="233"/>
      <c r="N94" s="107"/>
    </row>
    <row r="95" spans="1:15">
      <c r="A95" s="266"/>
      <c r="B95" s="143"/>
      <c r="C95" s="96" t="s">
        <v>22</v>
      </c>
      <c r="D95" s="132"/>
      <c r="E95" s="97"/>
      <c r="F95" s="97"/>
      <c r="G95" s="97"/>
      <c r="H95" s="98"/>
      <c r="I95" s="103"/>
      <c r="J95" s="103"/>
      <c r="K95" s="104"/>
      <c r="L95" s="101"/>
      <c r="M95" s="102"/>
      <c r="N95" s="97"/>
    </row>
    <row r="96" spans="1:15" s="4" customFormat="1" ht="20.25" customHeight="1">
      <c r="A96" s="264">
        <v>12</v>
      </c>
      <c r="B96" s="144"/>
      <c r="C96" s="111" t="s">
        <v>43</v>
      </c>
      <c r="D96" s="107"/>
      <c r="E96" s="107"/>
      <c r="F96" s="107"/>
      <c r="G96" s="97"/>
      <c r="H96" s="108"/>
      <c r="I96" s="99"/>
      <c r="J96" s="99"/>
      <c r="K96" s="100"/>
      <c r="L96" s="109"/>
      <c r="M96" s="110"/>
      <c r="N96" s="107"/>
    </row>
    <row r="97" spans="1:15" s="19" customFormat="1" ht="16.5" customHeight="1">
      <c r="A97" s="341" t="s">
        <v>67</v>
      </c>
      <c r="B97" s="342"/>
      <c r="C97" s="15" t="s">
        <v>68</v>
      </c>
      <c r="D97" s="226"/>
      <c r="E97" s="16"/>
      <c r="F97" s="17"/>
      <c r="G97" s="17"/>
      <c r="H97" s="18"/>
      <c r="I97" s="27"/>
      <c r="J97" s="17"/>
      <c r="K97" s="76"/>
      <c r="L97" s="129"/>
      <c r="M97" s="34"/>
      <c r="N97" s="32"/>
      <c r="O97" s="38"/>
    </row>
    <row r="98" spans="1:15" s="4" customFormat="1" ht="28.5" customHeight="1">
      <c r="A98" s="269"/>
      <c r="B98" s="150">
        <v>1</v>
      </c>
      <c r="C98" s="107" t="s">
        <v>9</v>
      </c>
      <c r="D98" s="107"/>
      <c r="E98" s="107"/>
      <c r="F98" s="107"/>
      <c r="G98" s="229" t="s">
        <v>79</v>
      </c>
      <c r="H98" s="108">
        <v>335</v>
      </c>
      <c r="I98" s="99"/>
      <c r="J98" s="231"/>
      <c r="K98" s="232"/>
      <c r="L98" s="109"/>
      <c r="M98" s="233"/>
      <c r="N98" s="107"/>
    </row>
    <row r="99" spans="1:15" s="4" customFormat="1" ht="22.5" customHeight="1">
      <c r="A99" s="269"/>
      <c r="B99" s="150">
        <v>2</v>
      </c>
      <c r="C99" s="107" t="s">
        <v>6</v>
      </c>
      <c r="D99" s="107"/>
      <c r="E99" s="107"/>
      <c r="F99" s="107"/>
      <c r="G99" s="229" t="s">
        <v>79</v>
      </c>
      <c r="H99" s="121">
        <v>5000</v>
      </c>
      <c r="I99" s="99"/>
      <c r="J99" s="231"/>
      <c r="K99" s="232"/>
      <c r="L99" s="109"/>
      <c r="M99" s="233"/>
      <c r="N99" s="107"/>
    </row>
    <row r="100" spans="1:15">
      <c r="A100" s="266"/>
      <c r="B100" s="145"/>
      <c r="C100" s="96" t="s">
        <v>22</v>
      </c>
      <c r="D100" s="132"/>
      <c r="E100" s="97"/>
      <c r="F100" s="97"/>
      <c r="G100" s="97"/>
      <c r="H100" s="98"/>
      <c r="I100" s="99"/>
      <c r="J100" s="97"/>
      <c r="K100" s="127"/>
      <c r="L100" s="101"/>
      <c r="M100" s="102"/>
      <c r="N100" s="97"/>
    </row>
    <row r="101" spans="1:15">
      <c r="A101" s="266"/>
      <c r="B101" s="107"/>
      <c r="C101" s="172" t="s">
        <v>105</v>
      </c>
      <c r="D101" s="132"/>
      <c r="E101" s="97"/>
      <c r="F101" s="97"/>
      <c r="G101" s="97"/>
      <c r="H101" s="98"/>
      <c r="I101" s="99"/>
      <c r="J101" s="97"/>
      <c r="K101" s="127"/>
      <c r="L101" s="127"/>
      <c r="M101" s="127"/>
      <c r="N101" s="97"/>
    </row>
    <row r="102" spans="1:15" s="4" customFormat="1" ht="11.25" customHeight="1">
      <c r="A102" s="271"/>
      <c r="B102" s="271"/>
      <c r="C102" s="271"/>
      <c r="D102" s="81"/>
      <c r="E102" s="81"/>
      <c r="F102" s="81"/>
      <c r="G102" s="82"/>
      <c r="H102" s="83"/>
      <c r="I102" s="84"/>
      <c r="J102" s="81"/>
      <c r="K102" s="85"/>
      <c r="L102" s="86"/>
      <c r="M102" s="87"/>
      <c r="N102" s="81"/>
    </row>
    <row r="105" spans="1:15" s="2" customFormat="1" ht="18.75" customHeight="1">
      <c r="A105" s="273"/>
      <c r="B105" s="4"/>
      <c r="C105"/>
      <c r="D105"/>
      <c r="E105"/>
      <c r="F105"/>
      <c r="G105" s="5"/>
      <c r="H105" s="28"/>
      <c r="I105"/>
      <c r="J105"/>
      <c r="K105" s="31"/>
      <c r="L105" s="35"/>
      <c r="M105" s="33"/>
      <c r="N105"/>
    </row>
    <row r="106" spans="1:15" s="2" customFormat="1" ht="18.75" customHeight="1">
      <c r="A106" s="273"/>
      <c r="B106" s="4"/>
      <c r="C106"/>
      <c r="D106"/>
      <c r="E106"/>
      <c r="F106"/>
      <c r="G106" s="5"/>
      <c r="H106" s="28"/>
      <c r="I106"/>
      <c r="J106"/>
      <c r="K106" s="31"/>
      <c r="L106" s="35"/>
      <c r="M106" s="33"/>
      <c r="N106"/>
    </row>
    <row r="107" spans="1:15" s="2" customFormat="1" ht="18.75" customHeight="1">
      <c r="A107" s="273"/>
      <c r="B107" s="4"/>
      <c r="C107"/>
      <c r="D107"/>
      <c r="E107"/>
      <c r="F107"/>
      <c r="G107" s="5"/>
      <c r="H107" s="28"/>
      <c r="I107"/>
      <c r="J107"/>
      <c r="K107" s="31"/>
      <c r="L107" s="35"/>
      <c r="M107" s="33"/>
      <c r="N107"/>
    </row>
    <row r="108" spans="1:15" s="4" customFormat="1" ht="18.75" customHeight="1">
      <c r="A108" s="273"/>
      <c r="C108"/>
      <c r="D108"/>
      <c r="E108"/>
      <c r="F108"/>
      <c r="G108" s="5"/>
      <c r="H108" s="28"/>
      <c r="I108"/>
      <c r="J108"/>
      <c r="K108" s="31"/>
      <c r="L108" s="35"/>
      <c r="M108" s="33"/>
      <c r="N108"/>
    </row>
    <row r="109" spans="1:15" ht="23.25" customHeight="1"/>
    <row r="111" spans="1:15" ht="26.25" customHeight="1"/>
    <row r="112" spans="1:15" ht="18.75" customHeight="1"/>
    <row r="113" spans="1:14" s="4" customFormat="1" ht="18.75" customHeight="1">
      <c r="A113" s="273"/>
      <c r="C113"/>
      <c r="D113"/>
      <c r="E113"/>
      <c r="F113"/>
      <c r="G113" s="5"/>
      <c r="H113" s="28"/>
      <c r="I113"/>
      <c r="J113"/>
      <c r="K113" s="31"/>
      <c r="L113" s="35"/>
      <c r="M113" s="33"/>
      <c r="N113"/>
    </row>
    <row r="114" spans="1:14" ht="18.75" customHeight="1"/>
    <row r="115" spans="1:14" ht="18.75" customHeight="1"/>
    <row r="116" spans="1:14" ht="18.75" customHeight="1"/>
    <row r="117" spans="1:14" ht="18.75" customHeight="1"/>
    <row r="118" spans="1:14" ht="18.75" customHeight="1"/>
    <row r="119" spans="1:14" ht="18.75" customHeight="1"/>
    <row r="120" spans="1:14" ht="18.75" customHeight="1"/>
    <row r="121" spans="1:14" ht="18.75" customHeight="1"/>
    <row r="122" spans="1:14" ht="18.75" customHeight="1"/>
    <row r="123" spans="1:14" ht="18.75" customHeight="1"/>
    <row r="124" spans="1:14" ht="18.75" customHeight="1"/>
    <row r="125" spans="1:14" ht="18.75" customHeight="1"/>
    <row r="126" spans="1:14" s="4" customFormat="1" ht="18.75" customHeight="1">
      <c r="A126" s="273"/>
      <c r="C126"/>
      <c r="D126"/>
      <c r="E126"/>
      <c r="F126"/>
      <c r="G126" s="5"/>
      <c r="H126" s="28"/>
      <c r="I126"/>
      <c r="J126"/>
      <c r="K126" s="31"/>
      <c r="L126" s="35"/>
      <c r="M126" s="33"/>
      <c r="N126"/>
    </row>
    <row r="127" spans="1:14" ht="18.75" customHeight="1"/>
    <row r="128" spans="1:14" ht="18.75" customHeight="1"/>
    <row r="129" spans="1:14" ht="18.75" customHeight="1"/>
    <row r="130" spans="1:14" ht="18.75" customHeight="1"/>
    <row r="131" spans="1:14" ht="18.75" customHeight="1"/>
    <row r="132" spans="1:14" ht="18.75" customHeight="1"/>
    <row r="133" spans="1:14" ht="18.75" customHeight="1"/>
    <row r="134" spans="1:14" ht="18.75" customHeight="1"/>
    <row r="135" spans="1:14" ht="18.75" customHeight="1"/>
    <row r="136" spans="1:14" ht="18.75" customHeight="1"/>
    <row r="137" spans="1:14" ht="18.75" customHeight="1"/>
    <row r="138" spans="1:14" ht="18.75" customHeight="1"/>
    <row r="139" spans="1:14" ht="18.75" customHeight="1"/>
    <row r="140" spans="1:14" ht="18.75" customHeight="1"/>
    <row r="141" spans="1:14" s="4" customFormat="1" ht="18.75" customHeight="1">
      <c r="A141" s="273"/>
      <c r="C141"/>
      <c r="D141"/>
      <c r="E141"/>
      <c r="F141"/>
      <c r="G141" s="5"/>
      <c r="H141" s="28"/>
      <c r="I141"/>
      <c r="J141"/>
      <c r="K141" s="31"/>
      <c r="L141" s="35"/>
      <c r="M141" s="33"/>
      <c r="N141"/>
    </row>
    <row r="142" spans="1:14" s="4" customFormat="1" ht="18.75" customHeight="1">
      <c r="A142" s="273"/>
      <c r="C142"/>
      <c r="D142"/>
      <c r="E142"/>
      <c r="F142"/>
      <c r="G142" s="5"/>
      <c r="H142" s="28"/>
      <c r="I142"/>
      <c r="J142"/>
      <c r="K142" s="31"/>
      <c r="L142" s="35"/>
      <c r="M142" s="33"/>
      <c r="N142"/>
    </row>
    <row r="143" spans="1:14" ht="18.75" customHeight="1"/>
    <row r="144" spans="1:14" ht="18.75" customHeight="1"/>
    <row r="145" spans="1:14" ht="18.75" customHeight="1"/>
    <row r="146" spans="1:14" s="4" customFormat="1" ht="18.75" customHeight="1">
      <c r="A146" s="273"/>
      <c r="C146"/>
      <c r="D146"/>
      <c r="E146"/>
      <c r="F146"/>
      <c r="G146" s="5"/>
      <c r="H146" s="28"/>
      <c r="I146"/>
      <c r="J146"/>
      <c r="K146" s="31"/>
      <c r="L146" s="35"/>
      <c r="M146" s="33"/>
      <c r="N146"/>
    </row>
    <row r="147" spans="1:14" s="4" customFormat="1" ht="18.75" customHeight="1">
      <c r="A147" s="273"/>
      <c r="C147"/>
      <c r="D147"/>
      <c r="E147"/>
      <c r="F147"/>
      <c r="G147" s="5"/>
      <c r="H147" s="28"/>
      <c r="I147"/>
      <c r="J147"/>
      <c r="K147" s="31"/>
      <c r="L147" s="35"/>
      <c r="M147" s="33"/>
      <c r="N147"/>
    </row>
    <row r="148" spans="1:14" ht="18.75" customHeight="1"/>
    <row r="149" spans="1:14" ht="18.75" customHeight="1"/>
    <row r="150" spans="1:14" ht="18.75" customHeight="1"/>
    <row r="151" spans="1:14" ht="18.75" customHeight="1"/>
    <row r="152" spans="1:14" ht="18.75" customHeight="1"/>
    <row r="153" spans="1:14" ht="18.75" customHeight="1"/>
    <row r="154" spans="1:14" ht="18.75" customHeight="1"/>
    <row r="155" spans="1:14" ht="18.75" customHeight="1"/>
    <row r="156" spans="1:14" ht="18.75" customHeight="1"/>
    <row r="157" spans="1:14" ht="18.75" customHeight="1"/>
    <row r="158" spans="1:14" ht="18.75" customHeight="1"/>
    <row r="159" spans="1:14" ht="18.75" customHeight="1"/>
    <row r="160" spans="1:14" ht="18.75" customHeight="1"/>
    <row r="161" spans="1:14" ht="18.75" customHeight="1"/>
    <row r="162" spans="1:14" s="4" customFormat="1" ht="18.75" customHeight="1">
      <c r="A162" s="273"/>
      <c r="C162"/>
      <c r="D162"/>
      <c r="E162"/>
      <c r="F162"/>
      <c r="G162" s="5"/>
      <c r="H162" s="28"/>
      <c r="I162"/>
      <c r="J162"/>
      <c r="K162" s="31"/>
      <c r="L162" s="35"/>
      <c r="M162" s="33"/>
      <c r="N162"/>
    </row>
    <row r="163" spans="1:14" s="4" customFormat="1" ht="18.75" customHeight="1">
      <c r="A163" s="273"/>
      <c r="C163"/>
      <c r="D163"/>
      <c r="E163"/>
      <c r="F163"/>
      <c r="G163" s="5"/>
      <c r="H163" s="28"/>
      <c r="I163"/>
      <c r="J163"/>
      <c r="K163" s="31"/>
      <c r="L163" s="35"/>
      <c r="M163" s="33"/>
      <c r="N163"/>
    </row>
    <row r="164" spans="1:14" ht="18.75" customHeight="1"/>
    <row r="165" spans="1:14" ht="18.75" customHeight="1"/>
    <row r="166" spans="1:14" ht="18.75" customHeight="1"/>
    <row r="167" spans="1:14" ht="18.75" customHeight="1"/>
    <row r="168" spans="1:14" ht="18.75" customHeight="1"/>
    <row r="169" spans="1:14" ht="18.75" customHeight="1"/>
    <row r="170" spans="1:14" ht="18.75" customHeight="1"/>
    <row r="171" spans="1:14" ht="18.75" customHeight="1"/>
    <row r="172" spans="1:14" ht="18.75" customHeight="1"/>
    <row r="173" spans="1:14" ht="18.75" customHeight="1"/>
    <row r="174" spans="1:14" ht="18.75" customHeight="1"/>
    <row r="175" spans="1:14" s="4" customFormat="1" ht="18.75" customHeight="1">
      <c r="A175" s="273"/>
      <c r="C175"/>
      <c r="D175"/>
      <c r="E175"/>
      <c r="F175"/>
      <c r="G175" s="5"/>
      <c r="H175" s="28"/>
      <c r="I175"/>
      <c r="J175"/>
      <c r="K175" s="31"/>
      <c r="L175" s="35"/>
      <c r="M175" s="33"/>
      <c r="N175"/>
    </row>
    <row r="176" spans="1:14" ht="18.75" customHeight="1"/>
    <row r="177" spans="1:14" ht="18.75" customHeight="1"/>
    <row r="178" spans="1:14" ht="18.75" customHeight="1"/>
    <row r="179" spans="1:14" ht="18.75" customHeight="1"/>
    <row r="180" spans="1:14" ht="18.75" customHeight="1"/>
    <row r="181" spans="1:14" ht="18.75" customHeight="1"/>
    <row r="182" spans="1:14" ht="18.75" customHeight="1"/>
    <row r="183" spans="1:14" s="2" customFormat="1" ht="18.75" customHeight="1">
      <c r="A183" s="273"/>
      <c r="B183" s="4"/>
      <c r="C183"/>
      <c r="D183"/>
      <c r="E183"/>
      <c r="F183"/>
      <c r="G183" s="5"/>
      <c r="H183" s="28"/>
      <c r="I183"/>
      <c r="J183"/>
      <c r="K183" s="31"/>
      <c r="L183" s="35"/>
      <c r="M183" s="33"/>
      <c r="N183"/>
    </row>
    <row r="184" spans="1:14" s="2" customFormat="1" ht="18.75" customHeight="1">
      <c r="A184" s="273"/>
      <c r="B184" s="4"/>
      <c r="C184"/>
      <c r="D184"/>
      <c r="E184"/>
      <c r="F184"/>
      <c r="G184" s="5"/>
      <c r="H184" s="28"/>
      <c r="I184"/>
      <c r="J184"/>
      <c r="K184" s="31"/>
      <c r="L184" s="35"/>
      <c r="M184" s="33"/>
      <c r="N184"/>
    </row>
  </sheetData>
  <mergeCells count="27">
    <mergeCell ref="K9:K10"/>
    <mergeCell ref="L9:M9"/>
    <mergeCell ref="N9:N10"/>
    <mergeCell ref="C3:D3"/>
    <mergeCell ref="A21:B21"/>
    <mergeCell ref="A25:B25"/>
    <mergeCell ref="A40:B40"/>
    <mergeCell ref="A45:B45"/>
    <mergeCell ref="C4:N4"/>
    <mergeCell ref="A13:B13"/>
    <mergeCell ref="A8:A10"/>
    <mergeCell ref="B8:B10"/>
    <mergeCell ref="C8:C10"/>
    <mergeCell ref="D8:F8"/>
    <mergeCell ref="G8:G10"/>
    <mergeCell ref="H8:H10"/>
    <mergeCell ref="I8:N8"/>
    <mergeCell ref="D9:D10"/>
    <mergeCell ref="E9:F9"/>
    <mergeCell ref="I9:J9"/>
    <mergeCell ref="A92:B92"/>
    <mergeCell ref="A97:B97"/>
    <mergeCell ref="A54:B54"/>
    <mergeCell ref="A59:B59"/>
    <mergeCell ref="A63:B63"/>
    <mergeCell ref="A67:B67"/>
    <mergeCell ref="A81:B81"/>
  </mergeCells>
  <printOptions horizontalCentered="1"/>
  <pageMargins left="0.15748031496062992" right="0.19685039370078741" top="0.31496062992125984" bottom="0.31496062992125984" header="0.15748031496062992" footer="0.15748031496062992"/>
  <pageSetup paperSize="9" scale="70" orientation="landscape" r:id="rId1"/>
  <rowBreaks count="4" manualBreakCount="4">
    <brk id="17" max="14" man="1"/>
    <brk id="33" max="14" man="1"/>
    <brk id="52" max="14" man="1"/>
    <brk id="7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CC00"/>
  </sheetPr>
  <dimension ref="A1:S184"/>
  <sheetViews>
    <sheetView view="pageBreakPreview" zoomScaleNormal="80" zoomScaleSheetLayoutView="100" workbookViewId="0">
      <selection activeCell="C4" sqref="C4:N4"/>
    </sheetView>
  </sheetViews>
  <sheetFormatPr defaultRowHeight="23.25"/>
  <cols>
    <col min="1" max="1" width="8" style="285" customWidth="1"/>
    <col min="2" max="2" width="7.140625" style="4" customWidth="1"/>
    <col min="3" max="3" width="45.5703125" customWidth="1"/>
    <col min="4" max="4" width="25.140625" customWidth="1"/>
    <col min="5" max="5" width="8.7109375" customWidth="1"/>
    <col min="6" max="6" width="10.140625" customWidth="1"/>
    <col min="7" max="7" width="7.28515625" style="181" customWidth="1"/>
    <col min="8" max="8" width="8.85546875" style="182" customWidth="1"/>
    <col min="9" max="9" width="15.28515625" customWidth="1"/>
    <col min="10" max="10" width="16.5703125" customWidth="1"/>
    <col min="11" max="11" width="14" style="31" customWidth="1"/>
  </cols>
  <sheetData>
    <row r="1" spans="1:19" s="57" customFormat="1" ht="21.75" customHeight="1">
      <c r="A1" s="80" t="s">
        <v>102</v>
      </c>
      <c r="B1" s="80"/>
      <c r="C1" s="359" t="s">
        <v>102</v>
      </c>
      <c r="D1" s="359"/>
      <c r="E1" s="359"/>
      <c r="F1" s="359"/>
      <c r="G1" s="359"/>
      <c r="H1" s="359"/>
      <c r="I1" s="359"/>
      <c r="J1" s="359"/>
      <c r="K1" s="80"/>
    </row>
    <row r="2" spans="1:19">
      <c r="A2" s="275"/>
      <c r="B2" s="47"/>
      <c r="C2" s="48" t="s">
        <v>92</v>
      </c>
      <c r="D2" s="50"/>
      <c r="F2" s="51"/>
      <c r="G2" s="52"/>
      <c r="H2" s="51"/>
      <c r="J2" s="53"/>
      <c r="K2"/>
      <c r="L2" s="54"/>
      <c r="N2" s="36"/>
      <c r="O2" s="2"/>
    </row>
    <row r="3" spans="1:19" s="57" customFormat="1" ht="24.75" customHeight="1">
      <c r="A3" s="276"/>
      <c r="B3" s="56"/>
      <c r="C3" s="308" t="s">
        <v>93</v>
      </c>
      <c r="D3" s="308"/>
      <c r="E3" s="56"/>
      <c r="F3" s="56"/>
      <c r="G3" s="177"/>
      <c r="H3" s="177"/>
      <c r="I3" s="56"/>
      <c r="J3" s="56"/>
      <c r="K3" s="56"/>
      <c r="L3" s="56"/>
      <c r="M3" s="56"/>
      <c r="N3" s="36"/>
      <c r="O3" s="55"/>
      <c r="P3" s="56"/>
      <c r="Q3" s="56"/>
      <c r="R3" s="56"/>
    </row>
    <row r="4" spans="1:19" s="57" customFormat="1">
      <c r="A4" s="276"/>
      <c r="B4" s="55"/>
      <c r="C4" s="316" t="s">
        <v>123</v>
      </c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6"/>
      <c r="P4" s="55"/>
      <c r="Q4" s="56"/>
      <c r="R4" s="56"/>
      <c r="S4" s="56"/>
    </row>
    <row r="5" spans="1:19" ht="26.25" customHeight="1">
      <c r="A5" s="275"/>
      <c r="B5" s="79"/>
      <c r="C5" s="58" t="s">
        <v>94</v>
      </c>
      <c r="D5" s="50"/>
      <c r="F5" s="51"/>
      <c r="G5" s="52"/>
      <c r="H5" s="51"/>
      <c r="J5" s="53"/>
      <c r="K5"/>
      <c r="L5" s="54"/>
      <c r="N5" s="36"/>
      <c r="O5" s="2"/>
    </row>
    <row r="6" spans="1:19">
      <c r="A6" s="59" t="s">
        <v>95</v>
      </c>
      <c r="B6" s="63"/>
      <c r="C6" s="60" t="s">
        <v>96</v>
      </c>
      <c r="D6" s="62"/>
      <c r="E6" s="63"/>
      <c r="F6" s="63"/>
      <c r="G6" s="178"/>
      <c r="H6" s="178"/>
      <c r="I6" s="63"/>
      <c r="J6" s="63"/>
      <c r="K6" s="63"/>
      <c r="L6" s="63"/>
      <c r="M6" s="63"/>
      <c r="N6" s="36"/>
      <c r="O6" s="2"/>
    </row>
    <row r="7" spans="1:19" ht="18" customHeight="1">
      <c r="A7" s="277"/>
      <c r="B7" s="67"/>
      <c r="C7" s="65"/>
      <c r="D7" s="67"/>
      <c r="E7" s="67"/>
      <c r="F7" s="67"/>
      <c r="G7" s="179"/>
      <c r="H7" s="179"/>
      <c r="I7" s="67"/>
      <c r="J7" s="67"/>
      <c r="K7" s="68"/>
      <c r="L7" s="68"/>
      <c r="M7" s="69"/>
      <c r="N7" s="36"/>
      <c r="O7" s="2"/>
    </row>
    <row r="8" spans="1:19" s="3" customFormat="1" ht="18.75">
      <c r="A8" s="362" t="s">
        <v>69</v>
      </c>
      <c r="B8" s="363" t="s">
        <v>70</v>
      </c>
      <c r="C8" s="364" t="s">
        <v>71</v>
      </c>
      <c r="D8" s="365" t="s">
        <v>78</v>
      </c>
      <c r="E8" s="365"/>
      <c r="F8" s="365"/>
      <c r="G8" s="366" t="s">
        <v>77</v>
      </c>
      <c r="H8" s="367" t="s">
        <v>82</v>
      </c>
      <c r="I8" s="360" t="s">
        <v>78</v>
      </c>
      <c r="J8" s="360"/>
      <c r="K8" s="360"/>
    </row>
    <row r="9" spans="1:19" s="3" customFormat="1" ht="25.5">
      <c r="A9" s="362"/>
      <c r="B9" s="363"/>
      <c r="C9" s="364"/>
      <c r="D9" s="368" t="s">
        <v>73</v>
      </c>
      <c r="E9" s="369" t="s">
        <v>74</v>
      </c>
      <c r="F9" s="369"/>
      <c r="G9" s="366"/>
      <c r="H9" s="367"/>
      <c r="I9" s="191" t="s">
        <v>98</v>
      </c>
      <c r="J9" s="361" t="s">
        <v>99</v>
      </c>
      <c r="K9" s="361" t="s">
        <v>100</v>
      </c>
    </row>
    <row r="10" spans="1:19" s="3" customFormat="1" ht="31.5">
      <c r="A10" s="362"/>
      <c r="B10" s="363"/>
      <c r="C10" s="364"/>
      <c r="D10" s="368"/>
      <c r="E10" s="183" t="s">
        <v>75</v>
      </c>
      <c r="F10" s="184" t="s">
        <v>76</v>
      </c>
      <c r="G10" s="366"/>
      <c r="H10" s="367"/>
      <c r="I10" s="191" t="s">
        <v>101</v>
      </c>
      <c r="J10" s="361"/>
      <c r="K10" s="361"/>
    </row>
    <row r="11" spans="1:19" s="130" customFormat="1" ht="15.75">
      <c r="A11" s="286">
        <v>1</v>
      </c>
      <c r="B11" s="185">
        <v>2</v>
      </c>
      <c r="C11" s="186">
        <v>3</v>
      </c>
      <c r="D11" s="186">
        <v>5</v>
      </c>
      <c r="E11" s="185">
        <v>6</v>
      </c>
      <c r="F11" s="185">
        <v>7</v>
      </c>
      <c r="G11" s="187">
        <v>8</v>
      </c>
      <c r="H11" s="188">
        <v>9</v>
      </c>
      <c r="I11" s="185">
        <v>10</v>
      </c>
      <c r="J11" s="185">
        <v>11</v>
      </c>
      <c r="K11" s="185">
        <v>12</v>
      </c>
      <c r="M11" s="131"/>
      <c r="N11" s="131"/>
      <c r="O11" s="131"/>
      <c r="P11" s="131"/>
    </row>
    <row r="12" spans="1:19" s="7" customFormat="1" ht="25.5" customHeight="1">
      <c r="A12" s="278">
        <v>1</v>
      </c>
      <c r="B12" s="192"/>
      <c r="C12" s="193" t="s">
        <v>42</v>
      </c>
      <c r="D12" s="194"/>
      <c r="E12" s="194"/>
      <c r="F12" s="194"/>
      <c r="G12" s="195"/>
      <c r="H12" s="196"/>
      <c r="I12" s="194"/>
      <c r="J12" s="194"/>
      <c r="K12" s="197"/>
      <c r="M12" s="3"/>
      <c r="N12" s="3"/>
      <c r="O12" s="3"/>
      <c r="P12" s="3"/>
    </row>
    <row r="13" spans="1:19" s="19" customFormat="1" ht="19.5" customHeight="1">
      <c r="A13" s="357" t="s">
        <v>67</v>
      </c>
      <c r="B13" s="357"/>
      <c r="C13" s="189" t="s">
        <v>68</v>
      </c>
      <c r="D13" s="190"/>
      <c r="E13" s="190"/>
      <c r="F13" s="201"/>
      <c r="G13" s="202"/>
      <c r="H13" s="203"/>
      <c r="I13" s="204"/>
      <c r="J13" s="201"/>
      <c r="K13" s="201"/>
      <c r="L13" s="29"/>
      <c r="M13" s="3"/>
      <c r="N13" s="3"/>
      <c r="O13" s="3"/>
      <c r="P13" s="3"/>
    </row>
    <row r="14" spans="1:19" s="7" customFormat="1" ht="102">
      <c r="A14" s="279"/>
      <c r="B14" s="198">
        <v>1</v>
      </c>
      <c r="C14" s="292" t="s">
        <v>23</v>
      </c>
      <c r="D14" s="212"/>
      <c r="E14" s="194"/>
      <c r="F14" s="194"/>
      <c r="G14" s="293" t="s">
        <v>79</v>
      </c>
      <c r="H14" s="294">
        <v>15</v>
      </c>
      <c r="I14" s="209"/>
      <c r="J14" s="295"/>
      <c r="K14" s="296"/>
    </row>
    <row r="15" spans="1:19" s="4" customFormat="1" ht="102">
      <c r="A15" s="279"/>
      <c r="B15" s="198">
        <v>2</v>
      </c>
      <c r="C15" s="292" t="s">
        <v>20</v>
      </c>
      <c r="D15" s="216"/>
      <c r="E15" s="212"/>
      <c r="F15" s="212"/>
      <c r="G15" s="293" t="s">
        <v>79</v>
      </c>
      <c r="H15" s="294">
        <v>45</v>
      </c>
      <c r="I15" s="209"/>
      <c r="J15" s="295"/>
      <c r="K15" s="296"/>
    </row>
    <row r="16" spans="1:19" s="4" customFormat="1" ht="102">
      <c r="A16" s="279"/>
      <c r="B16" s="198">
        <v>3</v>
      </c>
      <c r="C16" s="292" t="s">
        <v>19</v>
      </c>
      <c r="D16" s="216"/>
      <c r="E16" s="212"/>
      <c r="F16" s="212"/>
      <c r="G16" s="293" t="s">
        <v>79</v>
      </c>
      <c r="H16" s="294">
        <v>55</v>
      </c>
      <c r="I16" s="209"/>
      <c r="J16" s="295"/>
      <c r="K16" s="296"/>
    </row>
    <row r="17" spans="1:16" s="4" customFormat="1" ht="102">
      <c r="A17" s="279"/>
      <c r="B17" s="198">
        <v>4</v>
      </c>
      <c r="C17" s="292" t="s">
        <v>24</v>
      </c>
      <c r="D17" s="216"/>
      <c r="E17" s="212"/>
      <c r="F17" s="212"/>
      <c r="G17" s="293" t="s">
        <v>79</v>
      </c>
      <c r="H17" s="294">
        <v>30</v>
      </c>
      <c r="I17" s="209"/>
      <c r="J17" s="295"/>
      <c r="K17" s="296"/>
    </row>
    <row r="18" spans="1:16" s="4" customFormat="1" ht="102">
      <c r="A18" s="279"/>
      <c r="B18" s="198">
        <v>5</v>
      </c>
      <c r="C18" s="292" t="s">
        <v>27</v>
      </c>
      <c r="D18" s="216"/>
      <c r="E18" s="212"/>
      <c r="F18" s="212"/>
      <c r="G18" s="293" t="s">
        <v>79</v>
      </c>
      <c r="H18" s="294">
        <v>20</v>
      </c>
      <c r="I18" s="209"/>
      <c r="J18" s="295"/>
      <c r="K18" s="296"/>
    </row>
    <row r="19" spans="1:16">
      <c r="A19" s="278">
        <v>2</v>
      </c>
      <c r="B19" s="199"/>
      <c r="C19" s="210" t="s">
        <v>16</v>
      </c>
      <c r="D19" s="207"/>
      <c r="E19" s="207"/>
      <c r="F19" s="207"/>
      <c r="G19" s="207"/>
      <c r="H19" s="208"/>
      <c r="I19" s="211"/>
      <c r="J19" s="211"/>
      <c r="K19" s="211"/>
    </row>
    <row r="20" spans="1:16" s="19" customFormat="1" ht="19.5" customHeight="1">
      <c r="A20" s="357" t="s">
        <v>67</v>
      </c>
      <c r="B20" s="357"/>
      <c r="C20" s="189" t="s">
        <v>68</v>
      </c>
      <c r="D20" s="190"/>
      <c r="E20" s="190"/>
      <c r="F20" s="201"/>
      <c r="G20" s="202"/>
      <c r="H20" s="203"/>
      <c r="I20" s="204"/>
      <c r="J20" s="201"/>
      <c r="K20" s="201"/>
      <c r="L20" s="29"/>
      <c r="M20" s="3"/>
      <c r="N20" s="3"/>
      <c r="O20" s="3"/>
      <c r="P20" s="3"/>
    </row>
    <row r="21" spans="1:16" s="4" customFormat="1" ht="21" customHeight="1">
      <c r="A21" s="279"/>
      <c r="B21" s="198">
        <v>1</v>
      </c>
      <c r="C21" s="297" t="s">
        <v>16</v>
      </c>
      <c r="D21" s="212"/>
      <c r="E21" s="212"/>
      <c r="F21" s="212"/>
      <c r="G21" s="293"/>
      <c r="H21" s="213">
        <v>30</v>
      </c>
      <c r="I21" s="209"/>
      <c r="J21" s="295"/>
      <c r="K21" s="296"/>
    </row>
    <row r="22" spans="1:16" ht="26.25" customHeight="1">
      <c r="A22" s="278">
        <v>3</v>
      </c>
      <c r="B22" s="199"/>
      <c r="C22" s="193" t="s">
        <v>49</v>
      </c>
      <c r="D22" s="212"/>
      <c r="E22" s="212"/>
      <c r="F22" s="212"/>
      <c r="G22" s="212"/>
      <c r="H22" s="213"/>
      <c r="I22" s="209"/>
      <c r="J22" s="209"/>
      <c r="K22" s="209"/>
    </row>
    <row r="23" spans="1:16" s="19" customFormat="1" ht="19.5" customHeight="1">
      <c r="A23" s="357" t="s">
        <v>67</v>
      </c>
      <c r="B23" s="357"/>
      <c r="C23" s="189" t="s">
        <v>68</v>
      </c>
      <c r="D23" s="190"/>
      <c r="E23" s="190"/>
      <c r="F23" s="201"/>
      <c r="G23" s="202"/>
      <c r="H23" s="203"/>
      <c r="I23" s="204"/>
      <c r="J23" s="201"/>
      <c r="K23" s="201"/>
      <c r="L23" s="29"/>
      <c r="M23" s="3"/>
      <c r="N23" s="3"/>
      <c r="O23" s="3"/>
      <c r="P23" s="3"/>
    </row>
    <row r="24" spans="1:16" s="4" customFormat="1" ht="51">
      <c r="A24" s="279"/>
      <c r="B24" s="198">
        <v>1</v>
      </c>
      <c r="C24" s="298" t="s">
        <v>106</v>
      </c>
      <c r="D24" s="216"/>
      <c r="E24" s="212"/>
      <c r="F24" s="212"/>
      <c r="G24" s="293" t="s">
        <v>79</v>
      </c>
      <c r="H24" s="213">
        <v>1300</v>
      </c>
      <c r="I24" s="209"/>
      <c r="J24" s="295"/>
      <c r="K24" s="296"/>
    </row>
    <row r="25" spans="1:16" s="4" customFormat="1" ht="51">
      <c r="A25" s="280"/>
      <c r="B25" s="214">
        <f>B24+1</f>
        <v>2</v>
      </c>
      <c r="C25" s="299" t="s">
        <v>107</v>
      </c>
      <c r="D25" s="216"/>
      <c r="E25" s="212"/>
      <c r="F25" s="212"/>
      <c r="G25" s="293" t="s">
        <v>79</v>
      </c>
      <c r="H25" s="213">
        <v>2000</v>
      </c>
      <c r="I25" s="209"/>
      <c r="J25" s="295"/>
      <c r="K25" s="296"/>
    </row>
    <row r="26" spans="1:16" s="4" customFormat="1" ht="51">
      <c r="A26" s="280"/>
      <c r="B26" s="214">
        <f t="shared" ref="B26:B35" si="0">B25+1</f>
        <v>3</v>
      </c>
      <c r="C26" s="299" t="s">
        <v>108</v>
      </c>
      <c r="D26" s="216"/>
      <c r="E26" s="212"/>
      <c r="F26" s="212"/>
      <c r="G26" s="293" t="s">
        <v>79</v>
      </c>
      <c r="H26" s="213">
        <v>6200</v>
      </c>
      <c r="I26" s="209"/>
      <c r="J26" s="295"/>
      <c r="K26" s="296"/>
    </row>
    <row r="27" spans="1:16" s="4" customFormat="1" ht="51">
      <c r="A27" s="280"/>
      <c r="B27" s="214">
        <f t="shared" si="0"/>
        <v>4</v>
      </c>
      <c r="C27" s="299" t="s">
        <v>32</v>
      </c>
      <c r="D27" s="216"/>
      <c r="E27" s="212"/>
      <c r="F27" s="212"/>
      <c r="G27" s="293" t="s">
        <v>79</v>
      </c>
      <c r="H27" s="213">
        <v>100</v>
      </c>
      <c r="I27" s="209"/>
      <c r="J27" s="295"/>
      <c r="K27" s="296"/>
    </row>
    <row r="28" spans="1:16" s="4" customFormat="1" ht="51">
      <c r="A28" s="280"/>
      <c r="B28" s="214">
        <f t="shared" si="0"/>
        <v>5</v>
      </c>
      <c r="C28" s="299" t="s">
        <v>109</v>
      </c>
      <c r="D28" s="216"/>
      <c r="E28" s="212"/>
      <c r="F28" s="212"/>
      <c r="G28" s="293" t="s">
        <v>79</v>
      </c>
      <c r="H28" s="213">
        <v>20000</v>
      </c>
      <c r="I28" s="209"/>
      <c r="J28" s="295"/>
      <c r="K28" s="296"/>
    </row>
    <row r="29" spans="1:16" s="4" customFormat="1" ht="51">
      <c r="A29" s="280"/>
      <c r="B29" s="214">
        <f t="shared" si="0"/>
        <v>6</v>
      </c>
      <c r="C29" s="299" t="s">
        <v>33</v>
      </c>
      <c r="D29" s="216"/>
      <c r="E29" s="212"/>
      <c r="F29" s="212"/>
      <c r="G29" s="293" t="s">
        <v>79</v>
      </c>
      <c r="H29" s="213">
        <v>11700</v>
      </c>
      <c r="I29" s="209"/>
      <c r="J29" s="295"/>
      <c r="K29" s="296"/>
    </row>
    <row r="30" spans="1:16" s="4" customFormat="1" ht="60">
      <c r="A30" s="280"/>
      <c r="B30" s="214">
        <f t="shared" si="0"/>
        <v>7</v>
      </c>
      <c r="C30" s="300" t="s">
        <v>110</v>
      </c>
      <c r="D30" s="212"/>
      <c r="E30" s="212"/>
      <c r="F30" s="212"/>
      <c r="G30" s="293" t="s">
        <v>79</v>
      </c>
      <c r="H30" s="213">
        <v>180</v>
      </c>
      <c r="I30" s="209"/>
      <c r="J30" s="295"/>
      <c r="K30" s="296"/>
    </row>
    <row r="31" spans="1:16" s="4" customFormat="1" ht="75">
      <c r="A31" s="280"/>
      <c r="B31" s="214">
        <f t="shared" si="0"/>
        <v>8</v>
      </c>
      <c r="C31" s="300" t="s">
        <v>111</v>
      </c>
      <c r="D31" s="212"/>
      <c r="E31" s="212"/>
      <c r="F31" s="212"/>
      <c r="G31" s="293" t="s">
        <v>79</v>
      </c>
      <c r="H31" s="213">
        <v>400</v>
      </c>
      <c r="I31" s="209"/>
      <c r="J31" s="295"/>
      <c r="K31" s="296"/>
    </row>
    <row r="32" spans="1:16" s="4" customFormat="1" ht="102">
      <c r="A32" s="280"/>
      <c r="B32" s="214">
        <f t="shared" si="0"/>
        <v>9</v>
      </c>
      <c r="C32" s="299" t="s">
        <v>112</v>
      </c>
      <c r="D32" s="216"/>
      <c r="E32" s="212"/>
      <c r="F32" s="212"/>
      <c r="G32" s="293" t="s">
        <v>79</v>
      </c>
      <c r="H32" s="213">
        <v>500</v>
      </c>
      <c r="I32" s="209"/>
      <c r="J32" s="295"/>
      <c r="K32" s="296"/>
    </row>
    <row r="33" spans="1:16" s="4" customFormat="1" ht="102">
      <c r="A33" s="280"/>
      <c r="B33" s="214">
        <f t="shared" si="0"/>
        <v>10</v>
      </c>
      <c r="C33" s="299" t="s">
        <v>113</v>
      </c>
      <c r="D33" s="216"/>
      <c r="E33" s="212"/>
      <c r="F33" s="212"/>
      <c r="G33" s="293" t="s">
        <v>79</v>
      </c>
      <c r="H33" s="213">
        <v>500</v>
      </c>
      <c r="I33" s="209"/>
      <c r="J33" s="295"/>
      <c r="K33" s="296"/>
    </row>
    <row r="34" spans="1:16" s="4" customFormat="1" ht="102">
      <c r="A34" s="280"/>
      <c r="B34" s="214">
        <f t="shared" si="0"/>
        <v>11</v>
      </c>
      <c r="C34" s="299" t="s">
        <v>114</v>
      </c>
      <c r="D34" s="216"/>
      <c r="E34" s="212"/>
      <c r="F34" s="212"/>
      <c r="G34" s="293" t="s">
        <v>79</v>
      </c>
      <c r="H34" s="213">
        <v>500</v>
      </c>
      <c r="I34" s="209"/>
      <c r="J34" s="295"/>
      <c r="K34" s="296"/>
    </row>
    <row r="35" spans="1:16" s="4" customFormat="1">
      <c r="A35" s="280"/>
      <c r="B35" s="214">
        <f t="shared" si="0"/>
        <v>12</v>
      </c>
      <c r="C35" s="212" t="s">
        <v>28</v>
      </c>
      <c r="D35" s="212"/>
      <c r="E35" s="212"/>
      <c r="F35" s="212"/>
      <c r="G35" s="293" t="s">
        <v>79</v>
      </c>
      <c r="H35" s="213">
        <v>100</v>
      </c>
      <c r="I35" s="209"/>
      <c r="J35" s="295"/>
      <c r="K35" s="296"/>
    </row>
    <row r="36" spans="1:16">
      <c r="A36" s="278">
        <v>4</v>
      </c>
      <c r="B36" s="199"/>
      <c r="C36" s="210" t="s">
        <v>44</v>
      </c>
      <c r="D36" s="207"/>
      <c r="E36" s="207"/>
      <c r="F36" s="207"/>
      <c r="G36" s="207"/>
      <c r="H36" s="208"/>
      <c r="I36" s="211"/>
      <c r="J36" s="211"/>
      <c r="K36" s="211"/>
    </row>
    <row r="37" spans="1:16" s="19" customFormat="1" ht="19.5" customHeight="1">
      <c r="A37" s="357" t="s">
        <v>67</v>
      </c>
      <c r="B37" s="357"/>
      <c r="C37" s="189" t="s">
        <v>68</v>
      </c>
      <c r="D37" s="190"/>
      <c r="E37" s="190"/>
      <c r="F37" s="201"/>
      <c r="G37" s="202"/>
      <c r="H37" s="203"/>
      <c r="I37" s="204"/>
      <c r="J37" s="201"/>
      <c r="K37" s="201"/>
      <c r="L37" s="29"/>
      <c r="M37" s="3"/>
      <c r="N37" s="3"/>
      <c r="O37" s="3"/>
      <c r="P37" s="3"/>
    </row>
    <row r="38" spans="1:16" s="4" customFormat="1" ht="23.25" customHeight="1">
      <c r="A38" s="281"/>
      <c r="B38" s="205">
        <v>1</v>
      </c>
      <c r="C38" s="212" t="s">
        <v>14</v>
      </c>
      <c r="D38" s="212"/>
      <c r="E38" s="212"/>
      <c r="F38" s="212"/>
      <c r="G38" s="293" t="s">
        <v>79</v>
      </c>
      <c r="H38" s="213">
        <v>10</v>
      </c>
      <c r="I38" s="209"/>
      <c r="J38" s="295"/>
      <c r="K38" s="296"/>
    </row>
    <row r="39" spans="1:16" s="4" customFormat="1" ht="23.25" customHeight="1">
      <c r="A39" s="281"/>
      <c r="B39" s="205">
        <v>2</v>
      </c>
      <c r="C39" s="212" t="s">
        <v>15</v>
      </c>
      <c r="D39" s="212"/>
      <c r="E39" s="212"/>
      <c r="F39" s="212"/>
      <c r="G39" s="293" t="s">
        <v>79</v>
      </c>
      <c r="H39" s="213">
        <v>10</v>
      </c>
      <c r="I39" s="209"/>
      <c r="J39" s="295"/>
      <c r="K39" s="296"/>
    </row>
    <row r="40" spans="1:16" ht="25.5" customHeight="1">
      <c r="A40" s="278">
        <v>5</v>
      </c>
      <c r="B40" s="199"/>
      <c r="C40" s="215" t="s">
        <v>103</v>
      </c>
      <c r="D40" s="202"/>
      <c r="E40" s="212"/>
      <c r="F40" s="212"/>
      <c r="G40" s="207"/>
      <c r="H40" s="213"/>
      <c r="I40" s="209"/>
      <c r="J40" s="209"/>
      <c r="K40" s="209"/>
    </row>
    <row r="41" spans="1:16" s="19" customFormat="1" ht="19.5" customHeight="1">
      <c r="A41" s="357" t="s">
        <v>67</v>
      </c>
      <c r="B41" s="357"/>
      <c r="C41" s="189" t="s">
        <v>68</v>
      </c>
      <c r="D41" s="190"/>
      <c r="E41" s="190"/>
      <c r="F41" s="201"/>
      <c r="G41" s="202"/>
      <c r="H41" s="203"/>
      <c r="I41" s="204"/>
      <c r="J41" s="201"/>
      <c r="K41" s="201"/>
      <c r="L41" s="29"/>
      <c r="M41" s="3"/>
      <c r="N41" s="3"/>
      <c r="O41" s="3"/>
      <c r="P41" s="3"/>
    </row>
    <row r="42" spans="1:16" s="4" customFormat="1" ht="252">
      <c r="A42" s="281"/>
      <c r="B42" s="205">
        <v>1</v>
      </c>
      <c r="C42" s="301" t="s">
        <v>115</v>
      </c>
      <c r="D42" s="299"/>
      <c r="E42" s="212"/>
      <c r="F42" s="212"/>
      <c r="G42" s="293" t="s">
        <v>79</v>
      </c>
      <c r="H42" s="213">
        <v>56000</v>
      </c>
      <c r="I42" s="209"/>
      <c r="J42" s="295"/>
      <c r="K42" s="296"/>
    </row>
    <row r="43" spans="1:16" s="4" customFormat="1" ht="252">
      <c r="A43" s="281"/>
      <c r="B43" s="205">
        <v>2</v>
      </c>
      <c r="C43" s="302" t="s">
        <v>116</v>
      </c>
      <c r="D43" s="216"/>
      <c r="E43" s="212"/>
      <c r="F43" s="212"/>
      <c r="G43" s="293" t="s">
        <v>79</v>
      </c>
      <c r="H43" s="213">
        <v>83000</v>
      </c>
      <c r="I43" s="209"/>
      <c r="J43" s="295"/>
      <c r="K43" s="296"/>
    </row>
    <row r="44" spans="1:16" s="4" customFormat="1" ht="252">
      <c r="A44" s="281"/>
      <c r="B44" s="205">
        <v>3</v>
      </c>
      <c r="C44" s="302" t="s">
        <v>117</v>
      </c>
      <c r="D44" s="216"/>
      <c r="E44" s="212"/>
      <c r="F44" s="212"/>
      <c r="G44" s="293" t="s">
        <v>79</v>
      </c>
      <c r="H44" s="213">
        <v>2000</v>
      </c>
      <c r="I44" s="209"/>
      <c r="J44" s="295"/>
      <c r="K44" s="296"/>
    </row>
    <row r="45" spans="1:16" s="4" customFormat="1" ht="252">
      <c r="A45" s="282"/>
      <c r="B45" s="199">
        <v>4</v>
      </c>
      <c r="C45" s="302" t="s">
        <v>118</v>
      </c>
      <c r="D45" s="212"/>
      <c r="E45" s="212"/>
      <c r="F45" s="212"/>
      <c r="G45" s="293" t="s">
        <v>79</v>
      </c>
      <c r="H45" s="213">
        <v>4600</v>
      </c>
      <c r="I45" s="209"/>
      <c r="J45" s="295"/>
      <c r="K45" s="296"/>
    </row>
    <row r="46" spans="1:16" s="4" customFormat="1" ht="252">
      <c r="A46" s="282"/>
      <c r="B46" s="199">
        <v>5</v>
      </c>
      <c r="C46" s="302" t="s">
        <v>119</v>
      </c>
      <c r="D46" s="216"/>
      <c r="E46" s="212"/>
      <c r="F46" s="212"/>
      <c r="G46" s="293" t="s">
        <v>79</v>
      </c>
      <c r="H46" s="213">
        <v>3000</v>
      </c>
      <c r="I46" s="209"/>
      <c r="J46" s="295"/>
      <c r="K46" s="296"/>
    </row>
    <row r="47" spans="1:16" s="4" customFormat="1" ht="252">
      <c r="A47" s="281"/>
      <c r="B47" s="205">
        <v>6</v>
      </c>
      <c r="C47" s="302" t="s">
        <v>120</v>
      </c>
      <c r="D47" s="216"/>
      <c r="E47" s="212"/>
      <c r="F47" s="212"/>
      <c r="G47" s="293" t="s">
        <v>79</v>
      </c>
      <c r="H47" s="213">
        <v>142000</v>
      </c>
      <c r="I47" s="209"/>
      <c r="J47" s="295"/>
      <c r="K47" s="296"/>
    </row>
    <row r="48" spans="1:16" ht="26.25" customHeight="1">
      <c r="A48" s="278">
        <v>6</v>
      </c>
      <c r="B48" s="199"/>
      <c r="C48" s="217" t="s">
        <v>21</v>
      </c>
      <c r="D48" s="207"/>
      <c r="E48" s="218"/>
      <c r="F48" s="218"/>
      <c r="G48" s="207"/>
      <c r="H48" s="219"/>
      <c r="I48" s="220"/>
      <c r="J48" s="220"/>
      <c r="K48" s="220"/>
    </row>
    <row r="49" spans="1:16" s="19" customFormat="1" ht="19.5" customHeight="1">
      <c r="A49" s="357" t="s">
        <v>67</v>
      </c>
      <c r="B49" s="357"/>
      <c r="C49" s="189" t="s">
        <v>68</v>
      </c>
      <c r="D49" s="190"/>
      <c r="E49" s="190"/>
      <c r="F49" s="201"/>
      <c r="G49" s="202"/>
      <c r="H49" s="203"/>
      <c r="I49" s="204"/>
      <c r="J49" s="201"/>
      <c r="K49" s="201"/>
      <c r="L49" s="29"/>
      <c r="M49" s="3"/>
      <c r="N49" s="3"/>
      <c r="O49" s="3"/>
      <c r="P49" s="3"/>
    </row>
    <row r="50" spans="1:16" s="4" customFormat="1" ht="21" customHeight="1">
      <c r="A50" s="282"/>
      <c r="B50" s="199">
        <v>1</v>
      </c>
      <c r="C50" s="303" t="s">
        <v>25</v>
      </c>
      <c r="D50" s="303"/>
      <c r="E50" s="202"/>
      <c r="F50" s="202"/>
      <c r="G50" s="293" t="s">
        <v>79</v>
      </c>
      <c r="H50" s="294">
        <v>6</v>
      </c>
      <c r="I50" s="304"/>
      <c r="J50" s="295"/>
      <c r="K50" s="296"/>
    </row>
    <row r="51" spans="1:16" s="4" customFormat="1" ht="21" customHeight="1">
      <c r="A51" s="281"/>
      <c r="B51" s="205">
        <v>2</v>
      </c>
      <c r="C51" s="303" t="s">
        <v>26</v>
      </c>
      <c r="D51" s="212"/>
      <c r="E51" s="212"/>
      <c r="F51" s="212"/>
      <c r="G51" s="293" t="s">
        <v>79</v>
      </c>
      <c r="H51" s="213">
        <v>6</v>
      </c>
      <c r="I51" s="209"/>
      <c r="J51" s="295"/>
      <c r="K51" s="296"/>
    </row>
    <row r="52" spans="1:16" s="4" customFormat="1" ht="21" customHeight="1">
      <c r="A52" s="272"/>
      <c r="B52" s="205"/>
      <c r="C52" s="206" t="s">
        <v>22</v>
      </c>
      <c r="D52" s="207"/>
      <c r="E52" s="207"/>
      <c r="F52" s="207"/>
      <c r="G52" s="207"/>
      <c r="H52" s="208"/>
      <c r="I52" s="211"/>
      <c r="J52" s="211"/>
      <c r="K52" s="211"/>
    </row>
    <row r="53" spans="1:16" ht="37.5">
      <c r="A53" s="278">
        <v>7</v>
      </c>
      <c r="B53" s="199"/>
      <c r="C53" s="215" t="s">
        <v>59</v>
      </c>
      <c r="D53" s="207"/>
      <c r="E53" s="207"/>
      <c r="F53" s="207"/>
      <c r="G53" s="207"/>
      <c r="H53" s="208"/>
      <c r="I53" s="211"/>
      <c r="J53" s="211"/>
      <c r="K53" s="211"/>
    </row>
    <row r="54" spans="1:16" s="19" customFormat="1" ht="19.5" customHeight="1">
      <c r="A54" s="357" t="s">
        <v>67</v>
      </c>
      <c r="B54" s="357"/>
      <c r="C54" s="189" t="s">
        <v>68</v>
      </c>
      <c r="D54" s="190"/>
      <c r="E54" s="190"/>
      <c r="F54" s="201"/>
      <c r="G54" s="202"/>
      <c r="H54" s="203"/>
      <c r="I54" s="204"/>
      <c r="J54" s="201"/>
      <c r="K54" s="201"/>
      <c r="L54" s="29"/>
      <c r="M54" s="3"/>
      <c r="N54" s="3"/>
      <c r="O54" s="3"/>
      <c r="P54" s="3"/>
    </row>
    <row r="55" spans="1:16" s="4" customFormat="1" ht="24.75" customHeight="1">
      <c r="A55" s="282"/>
      <c r="B55" s="199">
        <v>1</v>
      </c>
      <c r="C55" s="212" t="s">
        <v>8</v>
      </c>
      <c r="D55" s="212"/>
      <c r="E55" s="212"/>
      <c r="F55" s="212"/>
      <c r="G55" s="293" t="s">
        <v>79</v>
      </c>
      <c r="H55" s="213">
        <v>20</v>
      </c>
      <c r="I55" s="209"/>
      <c r="J55" s="295"/>
      <c r="K55" s="296"/>
    </row>
    <row r="56" spans="1:16" ht="23.25" customHeight="1">
      <c r="A56" s="272"/>
      <c r="B56" s="205"/>
      <c r="C56" s="206" t="s">
        <v>22</v>
      </c>
      <c r="D56" s="207"/>
      <c r="E56" s="207"/>
      <c r="F56" s="207"/>
      <c r="G56" s="207"/>
      <c r="H56" s="208"/>
      <c r="I56" s="211"/>
      <c r="J56" s="211"/>
      <c r="K56" s="211"/>
    </row>
    <row r="57" spans="1:16" ht="37.5">
      <c r="A57" s="278">
        <v>8</v>
      </c>
      <c r="B57" s="199"/>
      <c r="C57" s="193" t="s">
        <v>60</v>
      </c>
      <c r="D57" s="207"/>
      <c r="E57" s="207"/>
      <c r="F57" s="207"/>
      <c r="G57" s="207"/>
      <c r="H57" s="208"/>
      <c r="I57" s="211"/>
      <c r="J57" s="211"/>
      <c r="K57" s="211"/>
    </row>
    <row r="58" spans="1:16" s="19" customFormat="1" ht="19.5" customHeight="1">
      <c r="A58" s="357" t="s">
        <v>67</v>
      </c>
      <c r="B58" s="357"/>
      <c r="C58" s="189" t="s">
        <v>68</v>
      </c>
      <c r="D58" s="190"/>
      <c r="E58" s="190"/>
      <c r="F58" s="201"/>
      <c r="G58" s="202"/>
      <c r="H58" s="203"/>
      <c r="I58" s="204"/>
      <c r="J58" s="201"/>
      <c r="K58" s="201"/>
      <c r="L58" s="29"/>
      <c r="M58" s="3"/>
      <c r="N58" s="3"/>
      <c r="O58" s="3"/>
      <c r="P58" s="3"/>
    </row>
    <row r="59" spans="1:16" s="4" customFormat="1" ht="90">
      <c r="A59" s="282"/>
      <c r="B59" s="199">
        <v>1</v>
      </c>
      <c r="C59" s="216" t="s">
        <v>41</v>
      </c>
      <c r="D59" s="300"/>
      <c r="E59" s="221"/>
      <c r="F59" s="221"/>
      <c r="G59" s="293" t="s">
        <v>79</v>
      </c>
      <c r="H59" s="222">
        <v>50</v>
      </c>
      <c r="I59" s="223"/>
      <c r="J59" s="295"/>
      <c r="K59" s="296"/>
    </row>
    <row r="60" spans="1:16" ht="23.25" customHeight="1">
      <c r="A60" s="283"/>
      <c r="B60" s="205"/>
      <c r="C60" s="206" t="s">
        <v>22</v>
      </c>
      <c r="D60" s="200"/>
      <c r="E60" s="221"/>
      <c r="F60" s="221"/>
      <c r="G60" s="207"/>
      <c r="H60" s="222"/>
      <c r="I60" s="223"/>
      <c r="J60" s="223"/>
      <c r="K60" s="223"/>
    </row>
    <row r="61" spans="1:16" ht="37.5">
      <c r="A61" s="278">
        <v>9</v>
      </c>
      <c r="B61" s="199"/>
      <c r="C61" s="193" t="s">
        <v>34</v>
      </c>
      <c r="D61" s="207"/>
      <c r="E61" s="224"/>
      <c r="F61" s="224"/>
      <c r="G61" s="207"/>
      <c r="H61" s="213"/>
      <c r="I61" s="225"/>
      <c r="J61" s="225"/>
      <c r="K61" s="225"/>
    </row>
    <row r="62" spans="1:16" s="19" customFormat="1" ht="19.5" customHeight="1">
      <c r="A62" s="357" t="s">
        <v>67</v>
      </c>
      <c r="B62" s="357"/>
      <c r="C62" s="189" t="s">
        <v>68</v>
      </c>
      <c r="D62" s="190"/>
      <c r="E62" s="190"/>
      <c r="F62" s="201"/>
      <c r="G62" s="202"/>
      <c r="H62" s="203"/>
      <c r="I62" s="204"/>
      <c r="J62" s="201"/>
      <c r="K62" s="201"/>
      <c r="L62" s="29"/>
      <c r="M62" s="3"/>
      <c r="N62" s="3"/>
      <c r="O62" s="3"/>
      <c r="P62" s="3"/>
    </row>
    <row r="63" spans="1:16" s="4" customFormat="1" ht="22.5" customHeight="1">
      <c r="A63" s="282"/>
      <c r="B63" s="199">
        <v>1</v>
      </c>
      <c r="C63" s="212" t="s">
        <v>4</v>
      </c>
      <c r="D63" s="212"/>
      <c r="E63" s="212"/>
      <c r="F63" s="212"/>
      <c r="G63" s="293" t="s">
        <v>79</v>
      </c>
      <c r="H63" s="213">
        <v>27000</v>
      </c>
      <c r="I63" s="209"/>
      <c r="J63" s="295"/>
      <c r="K63" s="296"/>
    </row>
    <row r="64" spans="1:16" s="4" customFormat="1" ht="30">
      <c r="A64" s="281"/>
      <c r="B64" s="205">
        <f>B63+1</f>
        <v>2</v>
      </c>
      <c r="C64" s="216" t="s">
        <v>35</v>
      </c>
      <c r="D64" s="212"/>
      <c r="E64" s="212"/>
      <c r="F64" s="212"/>
      <c r="G64" s="293" t="s">
        <v>79</v>
      </c>
      <c r="H64" s="213">
        <v>200</v>
      </c>
      <c r="I64" s="209"/>
      <c r="J64" s="295"/>
      <c r="K64" s="296"/>
    </row>
    <row r="65" spans="1:16" s="4" customFormat="1">
      <c r="A65" s="281"/>
      <c r="B65" s="205">
        <f t="shared" ref="B65:B73" si="1">B64+1</f>
        <v>3</v>
      </c>
      <c r="C65" s="212" t="s">
        <v>7</v>
      </c>
      <c r="D65" s="212"/>
      <c r="E65" s="212"/>
      <c r="F65" s="212"/>
      <c r="G65" s="293" t="s">
        <v>79</v>
      </c>
      <c r="H65" s="213">
        <v>30000</v>
      </c>
      <c r="I65" s="209"/>
      <c r="J65" s="295"/>
      <c r="K65" s="296"/>
    </row>
    <row r="66" spans="1:16" s="4" customFormat="1">
      <c r="A66" s="281"/>
      <c r="B66" s="205">
        <f t="shared" si="1"/>
        <v>4</v>
      </c>
      <c r="C66" s="212" t="s">
        <v>17</v>
      </c>
      <c r="D66" s="212"/>
      <c r="E66" s="212"/>
      <c r="F66" s="212"/>
      <c r="G66" s="293" t="s">
        <v>79</v>
      </c>
      <c r="H66" s="213">
        <v>3400</v>
      </c>
      <c r="I66" s="209"/>
      <c r="J66" s="295"/>
      <c r="K66" s="296"/>
    </row>
    <row r="67" spans="1:16" s="4" customFormat="1">
      <c r="A67" s="281"/>
      <c r="B67" s="205">
        <f t="shared" si="1"/>
        <v>5</v>
      </c>
      <c r="C67" s="212" t="s">
        <v>5</v>
      </c>
      <c r="D67" s="212"/>
      <c r="E67" s="212"/>
      <c r="F67" s="212"/>
      <c r="G67" s="293" t="s">
        <v>79</v>
      </c>
      <c r="H67" s="213">
        <v>27700</v>
      </c>
      <c r="I67" s="209"/>
      <c r="J67" s="295"/>
      <c r="K67" s="296"/>
    </row>
    <row r="68" spans="1:16" s="4" customFormat="1" ht="30">
      <c r="A68" s="281"/>
      <c r="B68" s="205">
        <f t="shared" si="1"/>
        <v>6</v>
      </c>
      <c r="C68" s="216" t="s">
        <v>36</v>
      </c>
      <c r="D68" s="212"/>
      <c r="E68" s="212"/>
      <c r="F68" s="212"/>
      <c r="G68" s="293" t="s">
        <v>79</v>
      </c>
      <c r="H68" s="213">
        <v>20000</v>
      </c>
      <c r="I68" s="209"/>
      <c r="J68" s="295"/>
      <c r="K68" s="296"/>
    </row>
    <row r="69" spans="1:16" s="4" customFormat="1" ht="30">
      <c r="A69" s="281"/>
      <c r="B69" s="205">
        <f t="shared" si="1"/>
        <v>7</v>
      </c>
      <c r="C69" s="216" t="s">
        <v>37</v>
      </c>
      <c r="D69" s="212"/>
      <c r="E69" s="212"/>
      <c r="F69" s="212"/>
      <c r="G69" s="293" t="s">
        <v>79</v>
      </c>
      <c r="H69" s="213">
        <v>200</v>
      </c>
      <c r="I69" s="209"/>
      <c r="J69" s="295"/>
      <c r="K69" s="296"/>
    </row>
    <row r="70" spans="1:16" s="4" customFormat="1">
      <c r="A70" s="281"/>
      <c r="B70" s="205">
        <f t="shared" si="1"/>
        <v>8</v>
      </c>
      <c r="C70" s="212" t="s">
        <v>18</v>
      </c>
      <c r="D70" s="212"/>
      <c r="E70" s="212"/>
      <c r="F70" s="212"/>
      <c r="G70" s="293" t="s">
        <v>79</v>
      </c>
      <c r="H70" s="213">
        <v>300</v>
      </c>
      <c r="I70" s="209"/>
      <c r="J70" s="295"/>
      <c r="K70" s="296"/>
    </row>
    <row r="71" spans="1:16" s="4" customFormat="1">
      <c r="A71" s="281"/>
      <c r="B71" s="205">
        <f t="shared" si="1"/>
        <v>9</v>
      </c>
      <c r="C71" s="212" t="s">
        <v>38</v>
      </c>
      <c r="D71" s="212"/>
      <c r="E71" s="212"/>
      <c r="F71" s="212"/>
      <c r="G71" s="293" t="s">
        <v>79</v>
      </c>
      <c r="H71" s="213">
        <v>2200</v>
      </c>
      <c r="I71" s="209"/>
      <c r="J71" s="295"/>
      <c r="K71" s="296"/>
    </row>
    <row r="72" spans="1:16" s="4" customFormat="1">
      <c r="A72" s="281"/>
      <c r="B72" s="205">
        <f t="shared" si="1"/>
        <v>10</v>
      </c>
      <c r="C72" s="212" t="s">
        <v>39</v>
      </c>
      <c r="D72" s="212"/>
      <c r="E72" s="212"/>
      <c r="F72" s="212"/>
      <c r="G72" s="293" t="s">
        <v>79</v>
      </c>
      <c r="H72" s="213">
        <v>100</v>
      </c>
      <c r="I72" s="209"/>
      <c r="J72" s="295"/>
      <c r="K72" s="296"/>
    </row>
    <row r="73" spans="1:16" s="4" customFormat="1">
      <c r="A73" s="281"/>
      <c r="B73" s="205">
        <f t="shared" si="1"/>
        <v>11</v>
      </c>
      <c r="C73" s="212" t="s">
        <v>40</v>
      </c>
      <c r="D73" s="212"/>
      <c r="E73" s="212"/>
      <c r="F73" s="212"/>
      <c r="G73" s="293" t="s">
        <v>79</v>
      </c>
      <c r="H73" s="213">
        <v>30</v>
      </c>
      <c r="I73" s="209"/>
      <c r="J73" s="295"/>
      <c r="K73" s="296"/>
    </row>
    <row r="74" spans="1:16" ht="36.75" customHeight="1">
      <c r="A74" s="278">
        <v>10</v>
      </c>
      <c r="B74" s="199"/>
      <c r="C74" s="210" t="s">
        <v>45</v>
      </c>
      <c r="D74" s="207"/>
      <c r="E74" s="207"/>
      <c r="F74" s="207"/>
      <c r="G74" s="207"/>
      <c r="H74" s="213"/>
      <c r="I74" s="209"/>
      <c r="J74" s="209"/>
      <c r="K74" s="209"/>
    </row>
    <row r="75" spans="1:16" s="19" customFormat="1" ht="19.5" customHeight="1">
      <c r="A75" s="357" t="s">
        <v>67</v>
      </c>
      <c r="B75" s="357"/>
      <c r="C75" s="189" t="s">
        <v>68</v>
      </c>
      <c r="D75" s="190"/>
      <c r="E75" s="190"/>
      <c r="F75" s="201"/>
      <c r="G75" s="202"/>
      <c r="H75" s="203"/>
      <c r="I75" s="204"/>
      <c r="J75" s="201"/>
      <c r="K75" s="201"/>
      <c r="L75" s="29"/>
      <c r="M75" s="3"/>
      <c r="N75" s="3"/>
      <c r="O75" s="3"/>
      <c r="P75" s="3"/>
    </row>
    <row r="76" spans="1:16" s="4" customFormat="1" ht="22.5" customHeight="1">
      <c r="A76" s="282"/>
      <c r="B76" s="199">
        <v>1</v>
      </c>
      <c r="C76" s="212" t="s">
        <v>0</v>
      </c>
      <c r="D76" s="212"/>
      <c r="E76" s="212"/>
      <c r="F76" s="212"/>
      <c r="G76" s="293" t="s">
        <v>79</v>
      </c>
      <c r="H76" s="213">
        <v>80000</v>
      </c>
      <c r="I76" s="209"/>
      <c r="J76" s="295"/>
      <c r="K76" s="296"/>
    </row>
    <row r="77" spans="1:16" s="4" customFormat="1" ht="22.5" customHeight="1">
      <c r="A77" s="281"/>
      <c r="B77" s="205">
        <f>B76+1</f>
        <v>2</v>
      </c>
      <c r="C77" s="212" t="s">
        <v>1</v>
      </c>
      <c r="D77" s="212"/>
      <c r="E77" s="212"/>
      <c r="F77" s="212"/>
      <c r="G77" s="293" t="s">
        <v>79</v>
      </c>
      <c r="H77" s="213">
        <v>120000</v>
      </c>
      <c r="I77" s="209"/>
      <c r="J77" s="295"/>
      <c r="K77" s="296"/>
    </row>
    <row r="78" spans="1:16" s="4" customFormat="1" ht="22.5" customHeight="1">
      <c r="A78" s="281"/>
      <c r="B78" s="205">
        <f t="shared" ref="B78:B83" si="2">B77+1</f>
        <v>3</v>
      </c>
      <c r="C78" s="212" t="s">
        <v>2</v>
      </c>
      <c r="D78" s="212"/>
      <c r="E78" s="212"/>
      <c r="F78" s="212"/>
      <c r="G78" s="293" t="s">
        <v>79</v>
      </c>
      <c r="H78" s="213">
        <v>110000</v>
      </c>
      <c r="I78" s="209"/>
      <c r="J78" s="295"/>
      <c r="K78" s="296"/>
    </row>
    <row r="79" spans="1:16" s="4" customFormat="1" ht="22.5" customHeight="1">
      <c r="A79" s="281"/>
      <c r="B79" s="205">
        <f t="shared" si="2"/>
        <v>4</v>
      </c>
      <c r="C79" s="212" t="s">
        <v>3</v>
      </c>
      <c r="D79" s="212"/>
      <c r="E79" s="212"/>
      <c r="F79" s="212"/>
      <c r="G79" s="293" t="s">
        <v>79</v>
      </c>
      <c r="H79" s="213">
        <v>100000</v>
      </c>
      <c r="I79" s="209"/>
      <c r="J79" s="295"/>
      <c r="K79" s="296"/>
    </row>
    <row r="80" spans="1:16" s="4" customFormat="1" ht="22.5" customHeight="1">
      <c r="A80" s="281"/>
      <c r="B80" s="205">
        <f t="shared" si="2"/>
        <v>5</v>
      </c>
      <c r="C80" s="212" t="s">
        <v>10</v>
      </c>
      <c r="D80" s="305"/>
      <c r="E80" s="212"/>
      <c r="F80" s="212"/>
      <c r="G80" s="293" t="s">
        <v>79</v>
      </c>
      <c r="H80" s="213">
        <v>1500</v>
      </c>
      <c r="I80" s="209"/>
      <c r="J80" s="295"/>
      <c r="K80" s="296"/>
    </row>
    <row r="81" spans="1:16" s="4" customFormat="1" ht="30.75" customHeight="1">
      <c r="A81" s="281"/>
      <c r="B81" s="205">
        <f t="shared" si="2"/>
        <v>6</v>
      </c>
      <c r="C81" s="306" t="s">
        <v>30</v>
      </c>
      <c r="D81" s="305"/>
      <c r="E81" s="212"/>
      <c r="F81" s="212"/>
      <c r="G81" s="293" t="s">
        <v>79</v>
      </c>
      <c r="H81" s="213">
        <v>200</v>
      </c>
      <c r="I81" s="209"/>
      <c r="J81" s="295"/>
      <c r="K81" s="296"/>
    </row>
    <row r="82" spans="1:16" s="4" customFormat="1" ht="33" customHeight="1">
      <c r="A82" s="281"/>
      <c r="B82" s="205">
        <f t="shared" si="2"/>
        <v>7</v>
      </c>
      <c r="C82" s="306" t="s">
        <v>31</v>
      </c>
      <c r="D82" s="305"/>
      <c r="E82" s="212"/>
      <c r="F82" s="212"/>
      <c r="G82" s="293" t="s">
        <v>79</v>
      </c>
      <c r="H82" s="213">
        <v>3000</v>
      </c>
      <c r="I82" s="209"/>
      <c r="J82" s="295"/>
      <c r="K82" s="296"/>
    </row>
    <row r="83" spans="1:16" s="4" customFormat="1" ht="22.5" customHeight="1">
      <c r="A83" s="281"/>
      <c r="B83" s="205">
        <f t="shared" si="2"/>
        <v>8</v>
      </c>
      <c r="C83" s="212" t="s">
        <v>11</v>
      </c>
      <c r="D83" s="212"/>
      <c r="E83" s="212"/>
      <c r="F83" s="212"/>
      <c r="G83" s="293" t="s">
        <v>79</v>
      </c>
      <c r="H83" s="213">
        <v>8000</v>
      </c>
      <c r="I83" s="209"/>
      <c r="J83" s="295"/>
      <c r="K83" s="296"/>
    </row>
    <row r="84" spans="1:16">
      <c r="A84" s="278">
        <v>11</v>
      </c>
      <c r="B84" s="199"/>
      <c r="C84" s="210" t="s">
        <v>50</v>
      </c>
      <c r="D84" s="212"/>
      <c r="E84" s="207"/>
      <c r="F84" s="207"/>
      <c r="G84" s="207"/>
      <c r="H84" s="208"/>
      <c r="I84" s="209"/>
      <c r="J84" s="209"/>
      <c r="K84" s="209"/>
    </row>
    <row r="85" spans="1:16" s="19" customFormat="1" ht="19.5" customHeight="1">
      <c r="A85" s="357" t="s">
        <v>67</v>
      </c>
      <c r="B85" s="357"/>
      <c r="C85" s="189" t="s">
        <v>68</v>
      </c>
      <c r="D85" s="190"/>
      <c r="E85" s="190"/>
      <c r="F85" s="201"/>
      <c r="G85" s="202"/>
      <c r="H85" s="203"/>
      <c r="I85" s="204"/>
      <c r="J85" s="201"/>
      <c r="K85" s="201"/>
      <c r="L85" s="29"/>
      <c r="M85" s="3"/>
      <c r="N85" s="3"/>
      <c r="O85" s="3"/>
      <c r="P85" s="3"/>
    </row>
    <row r="86" spans="1:16" s="4" customFormat="1">
      <c r="A86" s="282"/>
      <c r="B86" s="199">
        <v>1</v>
      </c>
      <c r="C86" s="212" t="s">
        <v>12</v>
      </c>
      <c r="D86" s="212"/>
      <c r="E86" s="212"/>
      <c r="F86" s="212"/>
      <c r="G86" s="293" t="s">
        <v>79</v>
      </c>
      <c r="H86" s="213">
        <v>3050</v>
      </c>
      <c r="I86" s="209"/>
      <c r="J86" s="295"/>
      <c r="K86" s="296"/>
    </row>
    <row r="87" spans="1:16" s="4" customFormat="1" ht="21.75" customHeight="1">
      <c r="A87" s="281"/>
      <c r="B87" s="205">
        <v>2</v>
      </c>
      <c r="C87" s="212" t="s">
        <v>13</v>
      </c>
      <c r="D87" s="212"/>
      <c r="E87" s="212"/>
      <c r="F87" s="212"/>
      <c r="G87" s="293" t="s">
        <v>79</v>
      </c>
      <c r="H87" s="213">
        <v>1170</v>
      </c>
      <c r="I87" s="209"/>
      <c r="J87" s="295"/>
      <c r="K87" s="296"/>
    </row>
    <row r="88" spans="1:16" s="4" customFormat="1" ht="28.5" customHeight="1">
      <c r="A88" s="278">
        <v>12</v>
      </c>
      <c r="B88" s="199"/>
      <c r="C88" s="210" t="s">
        <v>43</v>
      </c>
      <c r="D88" s="212"/>
      <c r="E88" s="212"/>
      <c r="F88" s="212"/>
      <c r="G88" s="207"/>
      <c r="H88" s="213"/>
      <c r="I88" s="209"/>
      <c r="J88" s="209"/>
      <c r="K88" s="209"/>
    </row>
    <row r="89" spans="1:16" s="19" customFormat="1" ht="19.5" customHeight="1">
      <c r="A89" s="357" t="s">
        <v>67</v>
      </c>
      <c r="B89" s="357"/>
      <c r="C89" s="189" t="s">
        <v>68</v>
      </c>
      <c r="D89" s="190"/>
      <c r="E89" s="190"/>
      <c r="F89" s="201"/>
      <c r="G89" s="202"/>
      <c r="H89" s="203"/>
      <c r="I89" s="204"/>
      <c r="J89" s="201"/>
      <c r="K89" s="201"/>
      <c r="L89" s="29"/>
      <c r="M89" s="3"/>
      <c r="N89" s="3"/>
      <c r="O89" s="3"/>
      <c r="P89" s="3"/>
    </row>
    <row r="90" spans="1:16" s="4" customFormat="1" ht="28.5" customHeight="1">
      <c r="A90" s="282"/>
      <c r="B90" s="199">
        <v>1</v>
      </c>
      <c r="C90" s="212" t="s">
        <v>9</v>
      </c>
      <c r="D90" s="212"/>
      <c r="E90" s="212"/>
      <c r="F90" s="212"/>
      <c r="G90" s="293" t="s">
        <v>79</v>
      </c>
      <c r="H90" s="213">
        <v>335</v>
      </c>
      <c r="I90" s="209"/>
      <c r="J90" s="295"/>
      <c r="K90" s="296"/>
    </row>
    <row r="91" spans="1:16" s="4" customFormat="1" ht="22.5" customHeight="1">
      <c r="A91" s="282"/>
      <c r="B91" s="199">
        <v>2</v>
      </c>
      <c r="C91" s="212" t="s">
        <v>6</v>
      </c>
      <c r="D91" s="212"/>
      <c r="E91" s="212"/>
      <c r="F91" s="212"/>
      <c r="G91" s="293" t="s">
        <v>79</v>
      </c>
      <c r="H91" s="222">
        <v>5000</v>
      </c>
      <c r="I91" s="209"/>
      <c r="J91" s="295"/>
      <c r="K91" s="296"/>
    </row>
    <row r="92" spans="1:16" s="4" customFormat="1" ht="20.25" customHeight="1">
      <c r="A92" s="284"/>
      <c r="B92" s="284"/>
      <c r="C92" s="9"/>
      <c r="D92" s="8"/>
      <c r="E92" s="8"/>
      <c r="F92" s="8"/>
      <c r="G92" s="10"/>
      <c r="H92" s="180"/>
      <c r="I92" s="11"/>
      <c r="J92" s="8"/>
      <c r="K92" s="30"/>
    </row>
    <row r="93" spans="1:16">
      <c r="C93" t="s">
        <v>104</v>
      </c>
    </row>
    <row r="94" spans="1:16" s="288" customFormat="1" ht="32.25" customHeight="1">
      <c r="A94" s="287"/>
      <c r="B94" s="290"/>
      <c r="C94" s="358" t="s">
        <v>121</v>
      </c>
      <c r="D94" s="358"/>
      <c r="E94" s="358"/>
      <c r="F94" s="358"/>
      <c r="G94" s="358"/>
      <c r="H94" s="358"/>
      <c r="I94" s="358"/>
      <c r="K94" s="289"/>
    </row>
    <row r="95" spans="1:16" ht="66" customHeight="1">
      <c r="B95" s="291"/>
      <c r="C95" s="358" t="s">
        <v>122</v>
      </c>
      <c r="D95" s="358"/>
      <c r="E95" s="358"/>
      <c r="F95" s="358"/>
      <c r="G95" s="358"/>
      <c r="H95" s="358"/>
      <c r="I95" s="358"/>
    </row>
    <row r="96" spans="1:16" ht="42.75" customHeight="1">
      <c r="C96" s="356"/>
      <c r="D96" s="356"/>
      <c r="E96" s="356"/>
      <c r="F96" s="356"/>
      <c r="G96" s="356"/>
      <c r="H96" s="356"/>
      <c r="I96" s="356"/>
    </row>
    <row r="100" spans="1:11" ht="199.5" customHeight="1">
      <c r="C100" s="6"/>
    </row>
    <row r="105" spans="1:11" s="2" customFormat="1" ht="18.75" customHeight="1">
      <c r="A105" s="285"/>
      <c r="B105" s="4"/>
      <c r="C105"/>
      <c r="D105"/>
      <c r="E105"/>
      <c r="F105"/>
      <c r="G105" s="181"/>
      <c r="H105" s="182"/>
      <c r="I105"/>
      <c r="J105"/>
      <c r="K105" s="31"/>
    </row>
    <row r="106" spans="1:11" s="2" customFormat="1" ht="18.75" customHeight="1">
      <c r="A106" s="285"/>
      <c r="B106" s="4"/>
      <c r="C106"/>
      <c r="D106"/>
      <c r="E106"/>
      <c r="F106"/>
      <c r="G106" s="181"/>
      <c r="H106" s="182"/>
      <c r="I106"/>
      <c r="J106"/>
      <c r="K106" s="31"/>
    </row>
    <row r="107" spans="1:11" s="2" customFormat="1" ht="18.75" customHeight="1">
      <c r="A107" s="285"/>
      <c r="B107" s="4"/>
      <c r="C107"/>
      <c r="D107"/>
      <c r="E107"/>
      <c r="F107"/>
      <c r="G107" s="181"/>
      <c r="H107" s="182"/>
      <c r="I107"/>
      <c r="J107"/>
      <c r="K107" s="31"/>
    </row>
    <row r="108" spans="1:11" s="4" customFormat="1" ht="18.75" customHeight="1">
      <c r="A108" s="285"/>
      <c r="C108"/>
      <c r="D108"/>
      <c r="E108"/>
      <c r="F108"/>
      <c r="G108" s="181"/>
      <c r="H108" s="182"/>
      <c r="I108"/>
      <c r="J108"/>
      <c r="K108" s="31"/>
    </row>
    <row r="109" spans="1:11" ht="23.25" customHeight="1"/>
    <row r="111" spans="1:11" ht="26.25" customHeight="1"/>
    <row r="112" spans="1:11" ht="18.75" customHeight="1"/>
    <row r="113" spans="1:11" s="4" customFormat="1" ht="18.75" customHeight="1">
      <c r="A113" s="285"/>
      <c r="C113"/>
      <c r="D113"/>
      <c r="E113"/>
      <c r="F113"/>
      <c r="G113" s="181"/>
      <c r="H113" s="182"/>
      <c r="I113"/>
      <c r="J113"/>
      <c r="K113" s="31"/>
    </row>
    <row r="114" spans="1:11" ht="18.75" customHeight="1"/>
    <row r="115" spans="1:11" ht="18.75" customHeight="1"/>
    <row r="116" spans="1:11" ht="18.75" customHeight="1"/>
    <row r="117" spans="1:11" ht="18.75" customHeight="1"/>
    <row r="118" spans="1:11" ht="18.75" customHeight="1"/>
    <row r="119" spans="1:11" ht="18.75" customHeight="1"/>
    <row r="120" spans="1:11" ht="18.75" customHeight="1"/>
    <row r="121" spans="1:11" ht="18.75" customHeight="1"/>
    <row r="122" spans="1:11" ht="18.75" customHeight="1"/>
    <row r="123" spans="1:11" ht="18.75" customHeight="1"/>
    <row r="124" spans="1:11" ht="18.75" customHeight="1"/>
    <row r="125" spans="1:11" ht="18.75" customHeight="1"/>
    <row r="126" spans="1:11" s="4" customFormat="1" ht="18.75" customHeight="1">
      <c r="A126" s="285"/>
      <c r="C126"/>
      <c r="D126"/>
      <c r="E126"/>
      <c r="F126"/>
      <c r="G126" s="181"/>
      <c r="H126" s="182"/>
      <c r="I126"/>
      <c r="J126"/>
      <c r="K126" s="31"/>
    </row>
    <row r="127" spans="1:11" ht="18.75" customHeight="1"/>
    <row r="128" spans="1:11" ht="18.75" customHeight="1"/>
    <row r="129" spans="1:11" ht="18.75" customHeight="1"/>
    <row r="130" spans="1:11" ht="18.75" customHeight="1"/>
    <row r="131" spans="1:11" ht="18.75" customHeight="1"/>
    <row r="132" spans="1:11" ht="18.75" customHeight="1"/>
    <row r="133" spans="1:11" ht="18.75" customHeight="1"/>
    <row r="134" spans="1:11" ht="18.75" customHeight="1"/>
    <row r="135" spans="1:11" ht="18.75" customHeight="1"/>
    <row r="136" spans="1:11" ht="18.75" customHeight="1"/>
    <row r="137" spans="1:11" ht="18.75" customHeight="1"/>
    <row r="138" spans="1:11" ht="18.75" customHeight="1"/>
    <row r="139" spans="1:11" ht="18.75" customHeight="1"/>
    <row r="140" spans="1:11" ht="18.75" customHeight="1"/>
    <row r="141" spans="1:11" s="4" customFormat="1" ht="18.75" customHeight="1">
      <c r="A141" s="285"/>
      <c r="C141"/>
      <c r="D141"/>
      <c r="E141"/>
      <c r="F141"/>
      <c r="G141" s="181"/>
      <c r="H141" s="182"/>
      <c r="I141"/>
      <c r="J141"/>
      <c r="K141" s="31"/>
    </row>
    <row r="142" spans="1:11" s="4" customFormat="1" ht="18.75" customHeight="1">
      <c r="A142" s="285"/>
      <c r="C142"/>
      <c r="D142"/>
      <c r="E142"/>
      <c r="F142"/>
      <c r="G142" s="181"/>
      <c r="H142" s="182"/>
      <c r="I142"/>
      <c r="J142"/>
      <c r="K142" s="31"/>
    </row>
    <row r="143" spans="1:11" ht="18.75" customHeight="1"/>
    <row r="144" spans="1:11" ht="18.75" customHeight="1"/>
    <row r="145" spans="1:11" ht="18.75" customHeight="1"/>
    <row r="146" spans="1:11" s="4" customFormat="1" ht="18.75" customHeight="1">
      <c r="A146" s="285"/>
      <c r="C146"/>
      <c r="D146"/>
      <c r="E146"/>
      <c r="F146"/>
      <c r="G146" s="181"/>
      <c r="H146" s="182"/>
      <c r="I146"/>
      <c r="J146"/>
      <c r="K146" s="31"/>
    </row>
    <row r="147" spans="1:11" s="4" customFormat="1" ht="18.75" customHeight="1">
      <c r="A147" s="285"/>
      <c r="C147"/>
      <c r="D147"/>
      <c r="E147"/>
      <c r="F147"/>
      <c r="G147" s="181"/>
      <c r="H147" s="182"/>
      <c r="I147"/>
      <c r="J147"/>
      <c r="K147" s="31"/>
    </row>
    <row r="148" spans="1:11" ht="18.75" customHeight="1"/>
    <row r="149" spans="1:11" ht="18.75" customHeight="1"/>
    <row r="150" spans="1:11" ht="18.75" customHeight="1"/>
    <row r="151" spans="1:11" ht="18.75" customHeight="1"/>
    <row r="152" spans="1:11" ht="18.75" customHeight="1"/>
    <row r="153" spans="1:11" ht="18.75" customHeight="1"/>
    <row r="154" spans="1:11" ht="18.75" customHeight="1"/>
    <row r="155" spans="1:11" ht="18.75" customHeight="1"/>
    <row r="156" spans="1:11" ht="18.75" customHeight="1"/>
    <row r="157" spans="1:11" ht="18.75" customHeight="1"/>
    <row r="158" spans="1:11" ht="18.75" customHeight="1"/>
    <row r="159" spans="1:11" ht="18.75" customHeight="1"/>
    <row r="160" spans="1:11" ht="18.75" customHeight="1"/>
    <row r="161" spans="1:11" ht="18.75" customHeight="1"/>
    <row r="162" spans="1:11" s="4" customFormat="1" ht="18.75" customHeight="1">
      <c r="A162" s="285"/>
      <c r="C162"/>
      <c r="D162"/>
      <c r="E162"/>
      <c r="F162"/>
      <c r="G162" s="181"/>
      <c r="H162" s="182"/>
      <c r="I162"/>
      <c r="J162"/>
      <c r="K162" s="31"/>
    </row>
    <row r="163" spans="1:11" s="4" customFormat="1" ht="18.75" customHeight="1">
      <c r="A163" s="285"/>
      <c r="C163"/>
      <c r="D163"/>
      <c r="E163"/>
      <c r="F163"/>
      <c r="G163" s="181"/>
      <c r="H163" s="182"/>
      <c r="I163"/>
      <c r="J163"/>
      <c r="K163" s="31"/>
    </row>
    <row r="164" spans="1:11" ht="18.75" customHeight="1"/>
    <row r="165" spans="1:11" ht="18.75" customHeight="1"/>
    <row r="166" spans="1:11" ht="18.75" customHeight="1"/>
    <row r="167" spans="1:11" ht="18.75" customHeight="1"/>
    <row r="168" spans="1:11" ht="18.75" customHeight="1"/>
    <row r="169" spans="1:11" ht="18.75" customHeight="1"/>
    <row r="170" spans="1:11" ht="18.75" customHeight="1"/>
    <row r="171" spans="1:11" ht="18.75" customHeight="1"/>
    <row r="172" spans="1:11" ht="18.75" customHeight="1"/>
    <row r="173" spans="1:11" ht="18.75" customHeight="1"/>
    <row r="174" spans="1:11" ht="18.75" customHeight="1"/>
    <row r="175" spans="1:11" s="4" customFormat="1" ht="18.75" customHeight="1">
      <c r="A175" s="285"/>
      <c r="C175"/>
      <c r="D175"/>
      <c r="E175"/>
      <c r="F175"/>
      <c r="G175" s="181"/>
      <c r="H175" s="182"/>
      <c r="I175"/>
      <c r="J175"/>
      <c r="K175" s="31"/>
    </row>
    <row r="176" spans="1:11" ht="18.75" customHeight="1"/>
    <row r="177" spans="1:11" ht="18.75" customHeight="1"/>
    <row r="178" spans="1:11" ht="18.75" customHeight="1"/>
    <row r="179" spans="1:11" ht="18.75" customHeight="1"/>
    <row r="180" spans="1:11" ht="18.75" customHeight="1"/>
    <row r="181" spans="1:11" ht="18.75" customHeight="1"/>
    <row r="182" spans="1:11" ht="18.75" customHeight="1"/>
    <row r="183" spans="1:11" s="2" customFormat="1" ht="18.75" customHeight="1">
      <c r="A183" s="285"/>
      <c r="B183" s="4"/>
      <c r="C183"/>
      <c r="D183"/>
      <c r="E183"/>
      <c r="F183"/>
      <c r="G183" s="181"/>
      <c r="H183" s="182"/>
      <c r="I183"/>
      <c r="J183"/>
      <c r="K183" s="31"/>
    </row>
    <row r="184" spans="1:11" s="2" customFormat="1" ht="18.75" customHeight="1">
      <c r="A184" s="285"/>
      <c r="B184" s="4"/>
      <c r="C184"/>
      <c r="D184"/>
      <c r="E184"/>
      <c r="F184"/>
      <c r="G184" s="181"/>
      <c r="H184" s="182"/>
      <c r="I184"/>
      <c r="J184"/>
      <c r="K184" s="31"/>
    </row>
  </sheetData>
  <mergeCells count="29">
    <mergeCell ref="C1:J1"/>
    <mergeCell ref="C4:N4"/>
    <mergeCell ref="A13:B13"/>
    <mergeCell ref="I8:K8"/>
    <mergeCell ref="J9:J10"/>
    <mergeCell ref="A8:A10"/>
    <mergeCell ref="B8:B10"/>
    <mergeCell ref="C8:C10"/>
    <mergeCell ref="D8:F8"/>
    <mergeCell ref="G8:G10"/>
    <mergeCell ref="H8:H10"/>
    <mergeCell ref="D9:D10"/>
    <mergeCell ref="E9:F9"/>
    <mergeCell ref="K9:K10"/>
    <mergeCell ref="C3:D3"/>
    <mergeCell ref="A20:B20"/>
    <mergeCell ref="A23:B23"/>
    <mergeCell ref="A37:B37"/>
    <mergeCell ref="A41:B41"/>
    <mergeCell ref="A49:B49"/>
    <mergeCell ref="C96:I96"/>
    <mergeCell ref="A89:B89"/>
    <mergeCell ref="C94:I94"/>
    <mergeCell ref="C95:I95"/>
    <mergeCell ref="A54:B54"/>
    <mergeCell ref="A58:B58"/>
    <mergeCell ref="A62:B62"/>
    <mergeCell ref="A75:B75"/>
    <mergeCell ref="A85:B85"/>
  </mergeCells>
  <printOptions horizontalCentered="1"/>
  <pageMargins left="0.15748031496062992" right="0.19685039370078741" top="0.31496062992125984" bottom="0.31496062992125984" header="0.15748031496062992" footer="0.15748031496062992"/>
  <pageSetup paperSize="9" scale="80" orientation="landscape" r:id="rId1"/>
  <rowBreaks count="5" manualBreakCount="5">
    <brk id="17" max="10" man="1"/>
    <brk id="39" max="10" man="1"/>
    <brk id="47" max="10" man="1"/>
    <brk id="60" max="10" man="1"/>
    <brk id="8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Ponuda -Obrazac</vt:lpstr>
      <vt:lpstr>Struktura cene</vt:lpstr>
      <vt:lpstr>Teh.Specifikacija</vt:lpstr>
      <vt:lpstr>'Ponuda -Obrazac'!Print_Area</vt:lpstr>
      <vt:lpstr>'Struktura cene'!Print_Area</vt:lpstr>
      <vt:lpstr>Teh.Specifikacija!Print_Area</vt:lpstr>
      <vt:lpstr>'Struktura cene'!Print_Titles</vt:lpstr>
      <vt:lpstr>Teh.Specifikacija!Print_Titles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Jovana</cp:lastModifiedBy>
  <cp:revision>0</cp:revision>
  <cp:lastPrinted>2017-10-12T12:17:45Z</cp:lastPrinted>
  <dcterms:modified xsi:type="dcterms:W3CDTF">2017-10-12T12:18:28Z</dcterms:modified>
  <dc:language>en-US</dc:language>
</cp:coreProperties>
</file>